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73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A22" i="88" l="1"/>
</calcChain>
</file>

<file path=xl/sharedStrings.xml><?xml version="1.0" encoding="utf-8"?>
<sst xmlns="http://schemas.openxmlformats.org/spreadsheetml/2006/main" count="923" uniqueCount="363">
  <si>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</si>
  <si>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</si>
  <si>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</si>
  <si>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</si>
  <si>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</si>
  <si>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</si>
  <si>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</si>
  <si>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</si>
  <si>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</si>
  <si>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</si>
  <si>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</si>
  <si>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</si>
  <si>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</si>
  <si>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</si>
  <si>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</si>
  <si>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</si>
  <si>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</si>
  <si>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</si>
  <si>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</si>
  <si>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</si>
  <si>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</si>
  <si>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</si>
  <si>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</si>
  <si>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</si>
  <si>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</si>
  <si>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</si>
  <si>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</si>
  <si>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</si>
  <si>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</si>
  <si>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</si>
  <si>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</si>
  <si>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</si>
  <si>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</si>
  <si>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</si>
  <si>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</si>
  <si>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</si>
  <si>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</si>
  <si>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</si>
  <si>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</si>
  <si>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</si>
  <si>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</si>
  <si>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</si>
  <si>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</si>
  <si>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</si>
  <si>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</si>
  <si>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</si>
  <si>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</si>
  <si>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</si>
  <si>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</si>
  <si>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</si>
  <si>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</si>
  <si>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</si>
  <si>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</si>
  <si>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</si>
  <si>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</si>
  <si>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</si>
  <si>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</si>
  <si>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</si>
  <si>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</si>
  <si>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</si>
  <si>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</si>
  <si>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</si>
  <si>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</si>
  <si>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</si>
  <si>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</si>
  <si>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</si>
  <si>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</si>
  <si>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</si>
  <si>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</si>
  <si>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</si>
  <si>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</si>
  <si>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</si>
  <si>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</si>
  <si>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</si>
  <si>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</si>
  <si>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</si>
  <si>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</si>
  <si>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</si>
  <si>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</si>
  <si>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</si>
  <si>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</si>
  <si>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</si>
  <si>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</si>
  <si>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</si>
  <si>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</si>
  <si>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</si>
  <si>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</si>
  <si>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</si>
  <si>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</si>
  <si>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</si>
  <si>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</si>
  <si>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</si>
  <si>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</si>
  <si>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</si>
  <si>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</si>
  <si>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</si>
  <si>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</si>
  <si>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</si>
  <si>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</si>
  <si>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</si>
  <si>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</si>
  <si>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</si>
  <si>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</si>
  <si>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</si>
  <si>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</si>
  <si>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</si>
  <si>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</si>
  <si>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</si>
  <si>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</si>
  <si>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</si>
  <si>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</si>
  <si>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</si>
  <si>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</si>
  <si>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</si>
  <si>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</si>
  <si>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</si>
  <si>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</si>
  <si>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</si>
  <si>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</si>
  <si>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</si>
  <si>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</si>
  <si>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</si>
  <si>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</si>
  <si>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</si>
  <si>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</si>
  <si>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</si>
  <si>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</si>
  <si>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</si>
  <si>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</si>
  <si>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</si>
  <si>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</si>
  <si>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</si>
  <si>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</si>
  <si>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</si>
  <si>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</si>
  <si>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</si>
  <si>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</si>
  <si>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</si>
  <si>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</si>
  <si>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</si>
  <si>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</si>
  <si>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</si>
  <si>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</si>
  <si>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</si>
  <si>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</si>
  <si>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</si>
  <si>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</si>
  <si>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</si>
  <si>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Eurasian Development Bank (as adiministrator of Eurasian Fund for Stabilization and Development)</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</si>
  <si>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</si>
  <si>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</si>
  <si>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</si>
  <si>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</si>
  <si>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</si>
  <si>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</si>
  <si>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</si>
  <si>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</si>
  <si>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</si>
  <si>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</si>
  <si>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</si>
  <si>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</si>
  <si>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</si>
  <si>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</si>
  <si>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</si>
  <si>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</si>
  <si>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</si>
  <si>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</si>
  <si>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</si>
  <si>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</si>
  <si>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</si>
  <si>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</si>
  <si>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</si>
  <si>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</si>
  <si>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</si>
  <si>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</si>
  <si>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</si>
  <si>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</si>
  <si>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</si>
  <si>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</si>
  <si>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</si>
  <si>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</si>
  <si>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</si>
  <si>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</si>
  <si>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</si>
  <si>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</si>
  <si>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</si>
  <si>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</si>
  <si>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</si>
  <si>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</si>
  <si>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</si>
  <si>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</si>
  <si>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</si>
  <si>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</si>
  <si>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</si>
  <si>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</si>
  <si>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</si>
  <si>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</si>
  <si>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</si>
  <si>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</si>
  <si>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</si>
  <si>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</si>
  <si>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</si>
  <si>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</si>
  <si>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</si>
  <si>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</si>
  <si>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Armenia 6.00% 2020</t>
  </si>
  <si>
    <t>Armenia 7.15% 2025</t>
  </si>
  <si>
    <t>Armenia 3.95% 2029</t>
  </si>
  <si>
    <t>Armenia 3.60% 2031</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</si>
  <si>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</si>
  <si>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</si>
  <si>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</si>
  <si>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</si>
  <si>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</si>
  <si>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</si>
  <si>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</si>
  <si>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</si>
  <si>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</si>
  <si>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</si>
  <si>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</si>
  <si>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</si>
  <si>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</si>
  <si>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</si>
  <si>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</si>
  <si>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</si>
  <si>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</si>
  <si>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</si>
  <si>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</si>
  <si>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</si>
  <si>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</si>
  <si>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</si>
  <si>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</si>
  <si>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</si>
  <si>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</si>
  <si>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</si>
  <si>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</si>
  <si>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</si>
  <si>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</si>
  <si>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</si>
  <si>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</si>
  <si>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</si>
  <si>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</si>
  <si>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</si>
  <si>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</si>
  <si>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</si>
  <si>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</si>
  <si>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</si>
  <si>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</si>
  <si>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</si>
  <si>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</si>
  <si>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</si>
  <si>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</si>
  <si>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</si>
  <si>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</si>
  <si>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</si>
  <si>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</si>
  <si>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</si>
  <si>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</si>
  <si>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</si>
  <si>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</si>
  <si>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</si>
  <si>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</si>
  <si>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</si>
  <si>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</si>
  <si>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</si>
  <si>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</si>
  <si>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</si>
  <si>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</si>
  <si>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</si>
  <si>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</si>
  <si>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</si>
  <si>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</si>
  <si>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</si>
  <si>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</si>
  <si>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</si>
  <si>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</si>
  <si>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</si>
  <si>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</si>
  <si>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</si>
  <si>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</si>
  <si>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</si>
  <si>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</si>
  <si>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</si>
  <si>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AMGB2029A366</t>
  </si>
  <si>
    <t>AMGB3129A504</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</si>
  <si>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</si>
  <si>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</si>
  <si>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</si>
  <si>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</si>
  <si>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</si>
  <si>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</si>
  <si>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</si>
  <si>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</si>
  <si>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</si>
  <si>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Borrower / creditor / loan</t>
  </si>
  <si>
    <t>Debt Share Maturing in Upcoming 3 Years, %</t>
  </si>
  <si>
    <t>AMGN60294284</t>
  </si>
  <si>
    <t>AMGN36294269</t>
  </si>
  <si>
    <t>AMGB1129A332</t>
  </si>
  <si>
    <t>"IJEVAN WINE AND BRANDY FACTORY" CJSC, 12.09.2022</t>
  </si>
  <si>
    <t>** Includes directly placed bonds with a face value of AMD 206,357,605,000.00 in return for the surrender of monetary claims (property rights) of several financial organizations in accordance with the RA Government's decision N 2326 of December 28, 2023.</t>
  </si>
  <si>
    <t>Government Treasury Securities purchased by residents**</t>
  </si>
  <si>
    <t>Long-Term Coupon Bonds  *</t>
  </si>
  <si>
    <t>* Includes directly placed bonds with a face value of AMD 206,357,605,000.00 in return for the surrender of monetary claims (property rights) of several financial organizations in accordance with the RA Government's decision N 2326 of December 28, 2023.</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</si>
  <si>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</si>
  <si>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</si>
  <si>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</si>
  <si>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</si>
  <si>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</si>
  <si>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</si>
  <si>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</si>
  <si>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</si>
  <si>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</si>
  <si>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</si>
  <si>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</si>
  <si>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</si>
  <si>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IJEVAN WINE AND BRANDY FACTORY CJSC, 16.11.2023</t>
  </si>
  <si>
    <t>Loans provided out of the State Budget</t>
  </si>
  <si>
    <t>-</t>
  </si>
  <si>
    <t>AMGB1029A292</t>
  </si>
  <si>
    <t xml:space="preserve">I. International Bank for Reconstruction and Development     </t>
  </si>
  <si>
    <t>1. Second Green, Resilient and Inclusive Development Policy Operation</t>
  </si>
  <si>
    <t xml:space="preserve">II. European Bank for Reconstruction and Development     </t>
  </si>
  <si>
    <t>1. Syunik Customs and Logistics Centre</t>
  </si>
  <si>
    <t xml:space="preserve">2. North-South Road Corridor (Sisian-Kajaran Southern Section) </t>
  </si>
  <si>
    <t>III. Eurasian Development Bank (as adiministrator of Eurasian Fund for Stabilization and Development)</t>
  </si>
  <si>
    <t>1. Financial Credit 2</t>
  </si>
  <si>
    <t>Amount, mln</t>
  </si>
  <si>
    <t>01.06.2024-30.06.2024</t>
  </si>
  <si>
    <t>30.06.2024</t>
  </si>
  <si>
    <t>31.12.2023</t>
  </si>
  <si>
    <t>31.01.2024</t>
  </si>
  <si>
    <t>29.02.2024</t>
  </si>
  <si>
    <t>31.03.2024</t>
  </si>
  <si>
    <t>30.04.2024</t>
  </si>
  <si>
    <t>31.05.2024</t>
  </si>
  <si>
    <t>01.01.2024-31.01.2024</t>
  </si>
  <si>
    <t>01.02.2024-29.02.2024</t>
  </si>
  <si>
    <t>01.03.2024-31.03.2024</t>
  </si>
  <si>
    <t>01.04.2024-30.04.2024</t>
  </si>
  <si>
    <t>01.05.2024-31.05.2024</t>
  </si>
  <si>
    <t>Competitive</t>
  </si>
  <si>
    <t>Direct placement</t>
  </si>
  <si>
    <t>AMD</t>
  </si>
  <si>
    <t>IV. French Development Agency (AFD)</t>
  </si>
  <si>
    <t>1. Budget Support-2 (Cofinancing Fiscal Sustatinability and Financial Markets Development Program )</t>
  </si>
  <si>
    <t>Signing Date</t>
  </si>
  <si>
    <t>01.07.2024-31.07.2024</t>
  </si>
  <si>
    <t>31.07.2024</t>
  </si>
  <si>
    <t>%</t>
  </si>
  <si>
    <t>1. Kajaran Tunnel Construction</t>
  </si>
  <si>
    <t>01.08.2024-31.08.2024</t>
  </si>
  <si>
    <t>31.08.2024</t>
  </si>
  <si>
    <t>30.09.2024</t>
  </si>
  <si>
    <t>01.01.2024-30.09.2024</t>
  </si>
  <si>
    <t>01.09.2024-30.09.2024</t>
  </si>
  <si>
    <t>AMGT52019255</t>
  </si>
  <si>
    <t>AMGN36294277</t>
  </si>
  <si>
    <t>AMGT52306256</t>
  </si>
  <si>
    <t>AMGT52313252</t>
  </si>
  <si>
    <t>2. Enabling Universal Health Coverage Program</t>
  </si>
  <si>
    <t>3. Armenia Enabling the Energy Transition Program</t>
  </si>
  <si>
    <t>*without interstate loans provided to the Nagorno-Karabakh Republic, the outstanding balance of which as of 30.09.2024թ is 1,161.8 AMD bln (2,998.0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</si>
</sst>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s>
  <fonts count="116">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0"/>
      <color rgb="FF00206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i/>
      <sz val="11"/>
      <name val="GHEA Grapalat"/>
      <family val="3"/>
    </font>
  </fonts>
  <fills count="58">
    <fill>
      <patternFill patternType="none"/>
    </fill>
    <fill>
      <patternFill patternType="gray125"/>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1">
    <border>
      <left/>
      <right/>
      <top/>
      <bottom/>
      <diagonal/>
    </border>
    <border>
      <left/>
      <right/>
      <top style="thin">
        <color indexed="64"/>
      </top>
      <bottom style="thin">
        <color indexed="64"/>
      </bottom>
      <diagonal/>
    </border>
    <border>
      <left/>
      <right/>
      <top/>
      <bottom style="thick">
        <color indexed="56"/>
      </bottom>
      <diagonal/>
    </border>
    <border>
      <left/>
      <right/>
      <top style="thin">
        <color indexed="64"/>
      </top>
      <bottom style="thick">
        <color indexed="56"/>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thick">
        <color indexed="56"/>
      </top>
      <bottom/>
      <diagonal/>
    </border>
    <border>
      <left/>
      <right/>
      <top style="thin">
        <color indexed="64"/>
      </top>
      <bottom style="thick">
        <color indexed="1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ck">
        <color rgb="FF002060"/>
      </bottom>
      <diagonal/>
    </border>
    <border>
      <left/>
      <right/>
      <top style="thick">
        <color rgb="FF002060"/>
      </top>
      <bottom style="thin">
        <color indexed="6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diagonalUp="1" diagonalDown="1">
      <left/>
      <right/>
      <top style="thin">
        <color indexed="64"/>
      </top>
      <bottom style="thick">
        <color indexed="56"/>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dashed">
        <color rgb="FF002060"/>
      </top>
      <bottom style="thick">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right/>
      <top style="medium">
        <color theme="3" tint="-0.249977111117893"/>
      </top>
      <bottom/>
      <diagonal/>
    </border>
    <border>
      <left style="medium">
        <color theme="0"/>
      </left>
      <right style="medium">
        <color theme="0"/>
      </right>
      <top style="medium">
        <color theme="3" tint="-0.249977111117893"/>
      </top>
      <bottom/>
      <diagonal/>
    </border>
    <border>
      <left style="medium">
        <color theme="0"/>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style="medium">
        <color theme="0"/>
      </left>
      <right/>
      <top style="medium">
        <color theme="3" tint="-0.249977111117893"/>
      </top>
      <bottom/>
      <diagonal/>
    </border>
    <border>
      <left style="dotted">
        <color indexed="64"/>
      </left>
      <right style="dotted">
        <color indexed="64"/>
      </right>
      <top style="dotted">
        <color indexed="64"/>
      </top>
      <bottom style="dotted">
        <color indexed="64"/>
      </bottom>
      <diagonal/>
    </border>
    <border>
      <left/>
      <right/>
      <top style="dashed">
        <color indexed="56"/>
      </top>
      <bottom style="dashed">
        <color indexed="64"/>
      </bottom>
      <diagonal/>
    </border>
    <border>
      <left/>
      <right/>
      <top/>
      <bottom style="dashed">
        <color indexed="56"/>
      </bottom>
      <diagonal/>
    </border>
    <border>
      <left/>
      <right/>
      <top style="thin">
        <color indexed="56"/>
      </top>
      <bottom style="thin">
        <color indexed="56"/>
      </bottom>
      <diagonal/>
    </border>
    <border>
      <left/>
      <right/>
      <top/>
      <bottom style="dashed">
        <color indexed="64"/>
      </bottom>
      <diagonal/>
    </border>
  </borders>
  <cellStyleXfs count="893">
    <xf numFmtId="0" fontId="0"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3" fillId="0" borderId="0"/>
    <xf numFmtId="0" fontId="3" fillId="0" borderId="0"/>
    <xf numFmtId="0" fontId="29" fillId="33" borderId="15" applyNumberFormat="0" applyFont="0" applyAlignment="0" applyProtection="0"/>
    <xf numFmtId="0" fontId="43" fillId="28" borderId="16" applyNumberFormat="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3" borderId="15" applyNumberFormat="0" applyFont="0" applyAlignment="0" applyProtection="0"/>
    <xf numFmtId="9" fontId="1" fillId="0" borderId="0" applyFont="0" applyFill="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4" applyNumberFormat="0" applyFill="0" applyAlignment="0" applyProtection="0"/>
    <xf numFmtId="0" fontId="42" fillId="32"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8" borderId="16"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177" fontId="64" fillId="0" borderId="20">
      <protection locked="0"/>
    </xf>
    <xf numFmtId="177" fontId="65" fillId="42" borderId="20"/>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3" borderId="15"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41"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0" fontId="1" fillId="33" borderId="15"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38" borderId="0" applyNumberFormat="0" applyBorder="0" applyAlignment="0" applyProtection="0"/>
    <xf numFmtId="0" fontId="83" fillId="43" borderId="0" applyNumberFormat="0" applyBorder="0" applyAlignment="0" applyProtection="0"/>
    <xf numFmtId="0" fontId="83" fillId="4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83" fillId="45" borderId="0" applyNumberFormat="0" applyBorder="0" applyAlignment="0" applyProtection="0"/>
    <xf numFmtId="0" fontId="83" fillId="46" borderId="0" applyNumberFormat="0" applyBorder="0" applyAlignment="0" applyProtection="0"/>
    <xf numFmtId="0" fontId="83" fillId="39" borderId="0" applyNumberFormat="0" applyBorder="0" applyAlignment="0" applyProtection="0"/>
    <xf numFmtId="0" fontId="83" fillId="38" borderId="0" applyNumberFormat="0" applyBorder="0" applyAlignment="0" applyProtection="0"/>
    <xf numFmtId="0" fontId="83" fillId="45" borderId="0" applyNumberFormat="0" applyBorder="0" applyAlignment="0" applyProtection="0"/>
    <xf numFmtId="0" fontId="83" fillId="47"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84" fillId="48" borderId="0" applyNumberFormat="0" applyBorder="0" applyAlignment="0" applyProtection="0"/>
    <xf numFmtId="0" fontId="84" fillId="46" borderId="0" applyNumberFormat="0" applyBorder="0" applyAlignment="0" applyProtection="0"/>
    <xf numFmtId="0" fontId="84" fillId="39"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4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3" fillId="28" borderId="9" applyNumberFormat="0" applyAlignment="0" applyProtection="0"/>
    <xf numFmtId="0" fontId="34" fillId="29" borderId="10"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31" borderId="9" applyNumberFormat="0" applyAlignment="0" applyProtection="0"/>
    <xf numFmtId="0" fontId="41" fillId="0" borderId="14" applyNumberFormat="0" applyFill="0" applyAlignment="0" applyProtection="0"/>
    <xf numFmtId="0" fontId="42" fillId="32"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3" borderId="15" applyNumberFormat="0" applyFont="0" applyAlignment="0" applyProtection="0"/>
    <xf numFmtId="0" fontId="43" fillId="28" borderId="16"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6" fillId="0" borderId="0" applyNumberFormat="0" applyFill="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50" fillId="57" borderId="30" applyNumberFormat="0" applyFont="0" applyAlignment="0" applyProtection="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3" borderId="15"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50" borderId="0" applyNumberFormat="0" applyBorder="0" applyAlignment="0" applyProtection="0"/>
    <xf numFmtId="0" fontId="84" fillId="51" borderId="0" applyNumberFormat="0" applyBorder="0" applyAlignment="0" applyProtection="0"/>
    <xf numFmtId="0" fontId="84" fillId="52" borderId="0" applyNumberFormat="0" applyBorder="0" applyAlignment="0" applyProtection="0"/>
    <xf numFmtId="0" fontId="84" fillId="40" borderId="0" applyNumberFormat="0" applyBorder="0" applyAlignment="0" applyProtection="0"/>
    <xf numFmtId="0" fontId="84" fillId="49" borderId="0" applyNumberFormat="0" applyBorder="0" applyAlignment="0" applyProtection="0"/>
    <xf numFmtId="0" fontId="84" fillId="53" borderId="0" applyNumberFormat="0" applyBorder="0" applyAlignment="0" applyProtection="0"/>
    <xf numFmtId="0" fontId="85" fillId="44" borderId="32" applyNumberFormat="0" applyAlignment="0" applyProtection="0"/>
    <xf numFmtId="0" fontId="86" fillId="54" borderId="33" applyNumberFormat="0" applyAlignment="0" applyProtection="0"/>
    <xf numFmtId="0" fontId="87" fillId="54" borderId="32" applyNumberFormat="0" applyAlignment="0" applyProtection="0"/>
    <xf numFmtId="0" fontId="88" fillId="0" borderId="34" applyNumberFormat="0" applyFill="0" applyAlignment="0" applyProtection="0"/>
    <xf numFmtId="0" fontId="89" fillId="0" borderId="35" applyNumberFormat="0" applyFill="0" applyAlignment="0" applyProtection="0"/>
    <xf numFmtId="0" fontId="90" fillId="0" borderId="36" applyNumberFormat="0" applyFill="0" applyAlignment="0" applyProtection="0"/>
    <xf numFmtId="0" fontId="90" fillId="0" borderId="0" applyNumberFormat="0" applyFill="0" applyBorder="0" applyAlignment="0" applyProtection="0"/>
    <xf numFmtId="0" fontId="91" fillId="0" borderId="37" applyNumberFormat="0" applyFill="0" applyAlignment="0" applyProtection="0"/>
    <xf numFmtId="0" fontId="92" fillId="55" borderId="38" applyNumberFormat="0" applyAlignment="0" applyProtection="0"/>
    <xf numFmtId="0" fontId="93" fillId="0" borderId="0" applyNumberFormat="0" applyFill="0" applyBorder="0" applyAlignment="0" applyProtection="0"/>
    <xf numFmtId="0" fontId="94" fillId="56" borderId="0" applyNumberFormat="0" applyBorder="0" applyAlignment="0" applyProtection="0"/>
    <xf numFmtId="0" fontId="95" fillId="36" borderId="0" applyNumberFormat="0" applyBorder="0" applyAlignment="0" applyProtection="0"/>
    <xf numFmtId="0" fontId="96" fillId="0" borderId="0" applyNumberFormat="0" applyFill="0" applyBorder="0" applyAlignment="0" applyProtection="0"/>
    <xf numFmtId="0" fontId="49" fillId="0" borderId="0"/>
    <xf numFmtId="0" fontId="97" fillId="0" borderId="39" applyNumberFormat="0" applyFill="0" applyAlignment="0" applyProtection="0"/>
    <xf numFmtId="0" fontId="98" fillId="0" borderId="0" applyNumberFormat="0" applyFill="0" applyBorder="0" applyAlignment="0" applyProtection="0"/>
    <xf numFmtId="0" fontId="99" fillId="37" borderId="0" applyNumberFormat="0" applyBorder="0" applyAlignment="0" applyProtection="0"/>
    <xf numFmtId="43" fontId="30" fillId="0" borderId="0" applyFont="0" applyFill="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0" borderId="0" applyNumberFormat="0" applyBorder="0" applyAlignment="0" applyProtection="0"/>
    <xf numFmtId="0" fontId="59" fillId="0" borderId="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43" fontId="59" fillId="0" borderId="0" applyFont="0" applyFill="0" applyBorder="0" applyAlignment="0" applyProtection="0"/>
    <xf numFmtId="0" fontId="107"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7" fillId="0" borderId="0"/>
    <xf numFmtId="0" fontId="49" fillId="0" borderId="0"/>
    <xf numFmtId="0" fontId="60" fillId="0" borderId="0"/>
    <xf numFmtId="0" fontId="107"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8" fillId="0" borderId="0"/>
    <xf numFmtId="9" fontId="1" fillId="0" borderId="0" applyFont="0" applyFill="0" applyBorder="0" applyAlignment="0" applyProtection="0"/>
    <xf numFmtId="43" fontId="59" fillId="0" borderId="0" applyFont="0" applyFill="0" applyBorder="0" applyAlignment="0" applyProtection="0"/>
    <xf numFmtId="43" fontId="109" fillId="0" borderId="0" applyFont="0" applyFill="0" applyBorder="0" applyAlignment="0" applyProtection="0"/>
    <xf numFmtId="0" fontId="30" fillId="0" borderId="0"/>
    <xf numFmtId="0" fontId="49" fillId="0" borderId="0"/>
    <xf numFmtId="0" fontId="49" fillId="0" borderId="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38"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3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2" borderId="0" applyNumberFormat="0" applyBorder="0" applyAlignment="0" applyProtection="0"/>
    <xf numFmtId="0" fontId="110" fillId="32"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9"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1" fillId="0" borderId="0" applyFill="0" applyBorder="0" applyProtection="0">
      <alignment horizontal="right" vertical="top"/>
    </xf>
    <xf numFmtId="0" fontId="49" fillId="0" borderId="0"/>
  </cellStyleXfs>
  <cellXfs count="556">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horizontal="left" indent="4"/>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8" fillId="0" borderId="2" xfId="0" applyFont="1" applyBorder="1" applyAlignment="1">
      <alignment vertical="center" wrapText="1"/>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0" fontId="6" fillId="0" borderId="3" xfId="0" applyFont="1" applyBorder="1" applyAlignment="1">
      <alignment horizontal="left" vertical="center" indent="4"/>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6" xfId="0" applyFont="1" applyBorder="1"/>
    <xf numFmtId="0" fontId="14" fillId="0" borderId="6"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5" xfId="0" applyFont="1" applyBorder="1" applyAlignment="1">
      <alignment horizontal="left" vertical="center" wrapText="1" indent="6"/>
    </xf>
    <xf numFmtId="0" fontId="17" fillId="0" borderId="4" xfId="0" applyFont="1" applyBorder="1" applyAlignment="1">
      <alignment vertical="center" wrapText="1"/>
    </xf>
    <xf numFmtId="0" fontId="5" fillId="0" borderId="4" xfId="0" applyFont="1" applyBorder="1" applyAlignment="1">
      <alignment vertical="center" wrapText="1"/>
    </xf>
    <xf numFmtId="0" fontId="20" fillId="0" borderId="0" xfId="0" applyFont="1"/>
    <xf numFmtId="0" fontId="16" fillId="0" borderId="7" xfId="0" applyFont="1" applyBorder="1" applyAlignment="1">
      <alignment vertical="center" wrapText="1"/>
    </xf>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4" xfId="0" applyFont="1" applyBorder="1" applyAlignment="1">
      <alignment horizontal="left" vertical="top" wrapText="1" indent="1"/>
    </xf>
    <xf numFmtId="0" fontId="6" fillId="0" borderId="3" xfId="0" applyFont="1" applyBorder="1" applyAlignment="1">
      <alignment horizontal="left" vertical="center"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168" fontId="8" fillId="0" borderId="8"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0" fontId="21" fillId="0" borderId="0" xfId="0" applyFont="1" applyFill="1" applyBorder="1" applyAlignment="1">
      <alignment horizontal="left" vertical="center" wrapText="1" indent="4"/>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4" xfId="39" applyFont="1" applyBorder="1" applyAlignment="1">
      <alignment vertical="center" wrapText="1"/>
    </xf>
    <xf numFmtId="168" fontId="18" fillId="0" borderId="4"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5" xfId="29" applyNumberFormat="1" applyFont="1" applyFill="1" applyBorder="1" applyAlignment="1">
      <alignment vertical="center"/>
    </xf>
    <xf numFmtId="0" fontId="8" fillId="0" borderId="3" xfId="39" applyFont="1" applyBorder="1" applyAlignment="1">
      <alignment horizontal="left" vertical="center" indent="7"/>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4" xfId="39" applyFont="1" applyBorder="1" applyAlignment="1">
      <alignment horizontal="left" vertical="center"/>
    </xf>
    <xf numFmtId="168" fontId="19" fillId="0" borderId="4"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8" fillId="0" borderId="3" xfId="39" applyFont="1" applyBorder="1" applyAlignment="1">
      <alignment horizontal="left" vertical="center" indent="5"/>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23" fillId="2" borderId="0" xfId="0" applyFont="1" applyFill="1" applyBorder="1" applyAlignment="1">
      <alignment horizontal="center" vertical="center" wrapText="1"/>
    </xf>
    <xf numFmtId="0" fontId="6" fillId="0" borderId="0" xfId="0" applyFont="1" applyAlignment="1">
      <alignment vertical="center"/>
    </xf>
    <xf numFmtId="0" fontId="24" fillId="2" borderId="0" xfId="0" applyFont="1" applyFill="1" applyBorder="1" applyAlignment="1">
      <alignment horizontal="center" vertical="center" wrapText="1"/>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5" xfId="49" applyNumberFormat="1" applyFont="1" applyFill="1" applyBorder="1" applyAlignment="1">
      <alignment vertical="center"/>
    </xf>
    <xf numFmtId="168" fontId="15" fillId="0" borderId="5" xfId="29" applyNumberFormat="1" applyFont="1" applyFill="1" applyBorder="1" applyAlignment="1">
      <alignment vertical="center"/>
    </xf>
    <xf numFmtId="169" fontId="20" fillId="0" borderId="0" xfId="39" applyNumberFormat="1" applyFont="1"/>
    <xf numFmtId="0" fontId="10" fillId="0" borderId="8" xfId="0" applyFont="1" applyFill="1" applyBorder="1" applyAlignment="1">
      <alignment horizontal="left" vertical="center" wrapText="1" indent="4"/>
    </xf>
    <xf numFmtId="168" fontId="10" fillId="0" borderId="3" xfId="49" applyNumberFormat="1" applyFont="1" applyFill="1" applyBorder="1" applyAlignment="1">
      <alignment vertical="center"/>
    </xf>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0" fontId="6" fillId="0" borderId="5" xfId="0" applyFont="1" applyBorder="1" applyAlignment="1">
      <alignment horizontal="left" vertical="center" wrapText="1" indent="2"/>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4" xfId="48" applyNumberFormat="1" applyFont="1" applyBorder="1" applyAlignment="1">
      <alignment horizontal="center" vertical="center" wrapText="1"/>
    </xf>
    <xf numFmtId="168" fontId="21" fillId="0" borderId="1" xfId="48" applyNumberFormat="1" applyFont="1" applyBorder="1" applyAlignment="1">
      <alignment vertical="center"/>
    </xf>
    <xf numFmtId="168" fontId="21" fillId="0" borderId="3" xfId="48" applyNumberFormat="1" applyFont="1" applyBorder="1" applyAlignment="1">
      <alignment vertical="center"/>
    </xf>
    <xf numFmtId="49" fontId="5" fillId="34" borderId="19" xfId="48" applyNumberFormat="1" applyFont="1" applyFill="1" applyBorder="1" applyAlignment="1">
      <alignment vertical="center" wrapText="1"/>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18" xfId="0" applyFont="1" applyFill="1" applyBorder="1" applyAlignment="1">
      <alignment horizontal="left" vertical="center" wrapText="1" indent="4"/>
    </xf>
    <xf numFmtId="168" fontId="21" fillId="0" borderId="18" xfId="48" applyNumberFormat="1" applyFont="1" applyFill="1" applyBorder="1" applyAlignment="1">
      <alignment vertical="center"/>
    </xf>
    <xf numFmtId="0" fontId="21" fillId="0" borderId="0" xfId="0" applyFont="1" applyAlignment="1">
      <alignment vertical="center"/>
    </xf>
    <xf numFmtId="0" fontId="6" fillId="0" borderId="18" xfId="0" applyFont="1" applyFill="1" applyBorder="1" applyAlignment="1">
      <alignment horizontal="left" vertical="center" wrapText="1" indent="4"/>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173" fontId="67" fillId="2" borderId="0" xfId="0" applyNumberFormat="1" applyFont="1" applyFill="1" applyBorder="1" applyAlignment="1">
      <alignment horizontal="center" vertical="center" wrapText="1"/>
    </xf>
    <xf numFmtId="16" fontId="21"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4" xfId="28" applyNumberFormat="1" applyFont="1" applyBorder="1" applyAlignment="1">
      <alignment horizontal="center" vertical="center" wrapText="1"/>
    </xf>
    <xf numFmtId="168" fontId="6" fillId="0" borderId="4" xfId="28" applyNumberFormat="1" applyFont="1" applyBorder="1"/>
    <xf numFmtId="168" fontId="6" fillId="0" borderId="3" xfId="28" applyNumberFormat="1" applyFont="1" applyFill="1" applyBorder="1" applyAlignment="1">
      <alignment horizontal="center"/>
    </xf>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4" borderId="1" xfId="0" applyFont="1" applyFill="1" applyBorder="1" applyAlignment="1">
      <alignment horizontal="left" vertical="center" wrapText="1" indent="4"/>
    </xf>
    <xf numFmtId="178" fontId="20" fillId="0" borderId="0" xfId="28" applyNumberFormat="1" applyFont="1" applyBorder="1" applyAlignment="1">
      <alignment vertical="center"/>
    </xf>
    <xf numFmtId="168" fontId="6" fillId="0" borderId="3" xfId="4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0" fontId="24" fillId="2" borderId="0" xfId="39" applyFont="1" applyFill="1" applyBorder="1" applyAlignment="1">
      <alignment horizontal="center" vertical="center" wrapText="1"/>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4" fillId="2"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4" xfId="0" applyFont="1" applyBorder="1" applyAlignment="1">
      <alignment horizontal="left" vertical="top" wrapText="1" indent="1"/>
    </xf>
    <xf numFmtId="168" fontId="21" fillId="0" borderId="4" xfId="28" applyNumberFormat="1" applyFont="1" applyFill="1" applyBorder="1"/>
    <xf numFmtId="0" fontId="21" fillId="0" borderId="0" xfId="0" applyFont="1"/>
    <xf numFmtId="0" fontId="68" fillId="0" borderId="3" xfId="0" applyFont="1" applyBorder="1" applyAlignment="1">
      <alignment horizontal="left" vertical="center" indent="1"/>
    </xf>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23" xfId="49" applyNumberFormat="1" applyFont="1" applyFill="1" applyBorder="1" applyAlignment="1">
      <alignment vertical="center"/>
    </xf>
    <xf numFmtId="168" fontId="10" fillId="0" borderId="24" xfId="49" applyNumberFormat="1" applyFont="1" applyFill="1" applyBorder="1" applyAlignment="1">
      <alignment vertical="center"/>
    </xf>
    <xf numFmtId="168" fontId="10" fillId="0" borderId="25"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7" xfId="0" applyFont="1" applyFill="1" applyBorder="1" applyAlignment="1">
      <alignment horizontal="left" vertical="center" wrapText="1" indent="3"/>
    </xf>
    <xf numFmtId="0" fontId="10" fillId="0" borderId="28" xfId="0" applyFont="1" applyFill="1" applyBorder="1" applyAlignment="1">
      <alignment horizontal="left" vertical="center" wrapText="1" indent="3"/>
    </xf>
    <xf numFmtId="0" fontId="23" fillId="2" borderId="29" xfId="0" applyFont="1" applyFill="1" applyBorder="1" applyAlignment="1">
      <alignment horizontal="center" vertical="center" wrapText="1"/>
    </xf>
    <xf numFmtId="0" fontId="7" fillId="0" borderId="26" xfId="0" applyFont="1" applyBorder="1" applyAlignment="1">
      <alignment vertical="center" wrapText="1"/>
    </xf>
    <xf numFmtId="0" fontId="0" fillId="0" borderId="0" xfId="0" applyAlignment="1">
      <alignment vertical="center"/>
    </xf>
    <xf numFmtId="168" fontId="19" fillId="0" borderId="26" xfId="28" applyNumberFormat="1" applyFont="1" applyFill="1" applyBorder="1" applyAlignment="1">
      <alignment horizontal="right" vertical="center" wrapText="1"/>
    </xf>
    <xf numFmtId="168" fontId="10" fillId="0" borderId="27" xfId="28" applyNumberFormat="1" applyFont="1" applyFill="1" applyBorder="1" applyAlignment="1">
      <alignment vertical="center"/>
    </xf>
    <xf numFmtId="168" fontId="10" fillId="0" borderId="27" xfId="28" applyNumberFormat="1" applyFont="1" applyBorder="1" applyAlignment="1">
      <alignment vertical="center"/>
    </xf>
    <xf numFmtId="168" fontId="10" fillId="0" borderId="28"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79" fillId="2" borderId="0" xfId="0" applyFont="1" applyFill="1" applyBorder="1" applyAlignment="1">
      <alignment horizontal="center"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21" xfId="0" applyFont="1" applyBorder="1" applyAlignment="1">
      <alignment horizontal="left" vertical="center" wrapText="1" indent="6"/>
    </xf>
    <xf numFmtId="179" fontId="19" fillId="0" borderId="1" xfId="0" applyNumberFormat="1" applyFont="1" applyFill="1" applyBorder="1" applyAlignment="1">
      <alignment horizontal="center"/>
    </xf>
    <xf numFmtId="166" fontId="19" fillId="0" borderId="1" xfId="49" applyNumberFormat="1" applyFont="1" applyFill="1" applyBorder="1" applyAlignment="1">
      <alignment horizontal="center" vertical="center"/>
    </xf>
    <xf numFmtId="43" fontId="74" fillId="0" borderId="0" xfId="48" applyFont="1"/>
    <xf numFmtId="0" fontId="74" fillId="0" borderId="0" xfId="0" applyFont="1"/>
    <xf numFmtId="174" fontId="74" fillId="0" borderId="0" xfId="0" applyNumberFormat="1" applyFont="1"/>
    <xf numFmtId="179" fontId="19" fillId="0" borderId="31"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4" borderId="0" xfId="0" applyFont="1" applyFill="1"/>
    <xf numFmtId="0" fontId="23" fillId="34" borderId="0" xfId="0" applyFont="1" applyFill="1" applyBorder="1" applyAlignment="1">
      <alignment horizontal="center" vertical="center" wrapText="1"/>
    </xf>
    <xf numFmtId="0" fontId="81" fillId="2" borderId="0" xfId="0" applyFont="1" applyFill="1" applyBorder="1" applyAlignment="1">
      <alignment horizontal="center" vertical="center" wrapText="1"/>
    </xf>
    <xf numFmtId="0" fontId="81" fillId="2" borderId="0" xfId="39"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168" fontId="10" fillId="0" borderId="28" xfId="28" applyNumberFormat="1" applyFont="1" applyFill="1" applyBorder="1" applyAlignment="1">
      <alignment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4" borderId="26" xfId="28" applyNumberFormat="1" applyFont="1" applyFill="1" applyBorder="1" applyAlignment="1">
      <alignment horizontal="right" vertical="center" wrapText="1"/>
    </xf>
    <xf numFmtId="168" fontId="7" fillId="0" borderId="4"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4" xfId="0" applyFont="1" applyFill="1" applyBorder="1" applyAlignment="1">
      <alignment horizontal="left" vertical="center"/>
    </xf>
    <xf numFmtId="168" fontId="5" fillId="34" borderId="22" xfId="48" applyNumberFormat="1" applyFont="1" applyFill="1" applyBorder="1" applyAlignment="1">
      <alignment vertical="center"/>
    </xf>
    <xf numFmtId="43" fontId="21" fillId="0" borderId="18" xfId="48" applyNumberFormat="1" applyFont="1" applyFill="1" applyBorder="1" applyAlignment="1">
      <alignment vertical="center"/>
    </xf>
    <xf numFmtId="0" fontId="8" fillId="0" borderId="6" xfId="0" applyFont="1" applyBorder="1" applyAlignment="1">
      <alignment horizontal="center"/>
    </xf>
    <xf numFmtId="43" fontId="8" fillId="0" borderId="0" xfId="213" applyNumberFormat="1" applyFont="1" applyBorder="1" applyAlignment="1">
      <alignment horizontal="center" vertical="center"/>
    </xf>
    <xf numFmtId="168" fontId="6" fillId="34" borderId="22"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4"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22" xfId="48" applyNumberFormat="1" applyFont="1" applyFill="1" applyBorder="1" applyAlignment="1">
      <alignment vertical="center"/>
    </xf>
    <xf numFmtId="0" fontId="10" fillId="0" borderId="0" xfId="0" applyFont="1" applyFill="1" applyBorder="1" applyAlignment="1">
      <alignment vertical="center" wrapText="1"/>
    </xf>
    <xf numFmtId="168" fontId="23" fillId="2" borderId="0" xfId="0" applyNumberFormat="1" applyFont="1" applyFill="1" applyBorder="1" applyAlignment="1">
      <alignment horizontal="center" vertical="center" wrapText="1"/>
    </xf>
    <xf numFmtId="43" fontId="10" fillId="0" borderId="18" xfId="48" applyNumberFormat="1" applyFont="1" applyFill="1" applyBorder="1" applyAlignment="1">
      <alignment vertical="center"/>
    </xf>
    <xf numFmtId="168" fontId="19" fillId="0" borderId="4"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168" fontId="10" fillId="0" borderId="3"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7"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0" fontId="16" fillId="0" borderId="0" xfId="0" applyFont="1" applyFill="1" applyBorder="1" applyAlignment="1">
      <alignment vertical="center"/>
    </xf>
    <xf numFmtId="183" fontId="24" fillId="2" borderId="0" xfId="0" applyNumberFormat="1" applyFont="1" applyFill="1" applyBorder="1" applyAlignment="1">
      <alignment horizontal="center" vertical="center" wrapText="1"/>
    </xf>
    <xf numFmtId="183" fontId="24" fillId="2" borderId="29" xfId="0" applyNumberFormat="1" applyFont="1" applyFill="1" applyBorder="1" applyAlignment="1">
      <alignment horizontal="center" vertical="center" wrapText="1"/>
    </xf>
    <xf numFmtId="183" fontId="79" fillId="2" borderId="0"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168" fontId="5" fillId="0" borderId="3" xfId="28" applyNumberFormat="1" applyFont="1" applyFill="1" applyBorder="1" applyAlignment="1">
      <alignment horizont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0" fontId="22" fillId="0" borderId="0" xfId="0" applyFont="1" applyAlignment="1">
      <alignment vertical="center" wrapText="1"/>
    </xf>
    <xf numFmtId="168" fontId="18" fillId="0" borderId="4" xfId="28" applyNumberFormat="1" applyFont="1" applyFill="1" applyBorder="1" applyAlignment="1">
      <alignment vertical="center"/>
    </xf>
    <xf numFmtId="168" fontId="10" fillId="0" borderId="23" xfId="28" applyNumberFormat="1" applyFont="1" applyFill="1" applyBorder="1" applyAlignment="1">
      <alignment vertical="center"/>
    </xf>
    <xf numFmtId="168" fontId="10" fillId="0" borderId="24" xfId="28" applyNumberFormat="1" applyFont="1" applyFill="1" applyBorder="1" applyAlignment="1">
      <alignment vertical="center"/>
    </xf>
    <xf numFmtId="0" fontId="22" fillId="0" borderId="0" xfId="0" applyFont="1" applyBorder="1" applyAlignment="1">
      <alignment vertical="center"/>
    </xf>
    <xf numFmtId="0" fontId="8" fillId="34"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5" fillId="0" borderId="19" xfId="213" applyNumberFormat="1" applyFont="1" applyFill="1" applyBorder="1" applyAlignment="1">
      <alignment vertical="center"/>
    </xf>
    <xf numFmtId="168" fontId="6" fillId="0" borderId="5" xfId="48" applyNumberFormat="1" applyFont="1" applyFill="1" applyBorder="1" applyAlignment="1">
      <alignmen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5"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6"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0" fontId="13" fillId="0" borderId="0" xfId="0" applyFont="1" applyFill="1"/>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5" fillId="0" borderId="1" xfId="49" applyNumberFormat="1" applyFont="1" applyFill="1" applyBorder="1" applyAlignment="1">
      <alignment horizontal="center"/>
    </xf>
    <xf numFmtId="10" fontId="105" fillId="0" borderId="1" xfId="53" applyNumberFormat="1" applyFont="1" applyFill="1" applyBorder="1" applyAlignment="1">
      <alignment horizontal="center"/>
    </xf>
    <xf numFmtId="2" fontId="105" fillId="0" borderId="1" xfId="49" applyNumberFormat="1" applyFont="1" applyFill="1" applyBorder="1" applyAlignment="1">
      <alignment horizontal="center"/>
    </xf>
    <xf numFmtId="174" fontId="105" fillId="0" borderId="1" xfId="0" applyNumberFormat="1" applyFont="1" applyFill="1" applyBorder="1" applyAlignment="1">
      <alignment horizontal="center"/>
    </xf>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4" xfId="0" applyFont="1" applyFill="1" applyBorder="1" applyAlignment="1">
      <alignment horizontal="center" vertical="center" wrapText="1"/>
    </xf>
    <xf numFmtId="0" fontId="68" fillId="0" borderId="4" xfId="0" applyFont="1" applyFill="1" applyBorder="1"/>
    <xf numFmtId="43" fontId="69" fillId="0" borderId="1" xfId="48" applyFont="1" applyFill="1" applyBorder="1" applyAlignment="1">
      <alignment horizontal="center" vertical="center" wrapText="1"/>
    </xf>
    <xf numFmtId="167" fontId="10" fillId="0" borderId="4"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5" fillId="0" borderId="3" xfId="0" applyFont="1" applyFill="1" applyBorder="1" applyAlignment="1"/>
    <xf numFmtId="2" fontId="5" fillId="0" borderId="3" xfId="0" applyNumberFormat="1" applyFont="1" applyBorder="1" applyAlignment="1">
      <alignment horizontal="center"/>
    </xf>
    <xf numFmtId="2" fontId="5" fillId="0" borderId="3" xfId="0" applyNumberFormat="1" applyFont="1" applyBorder="1" applyAlignment="1">
      <alignment horizontal="right"/>
    </xf>
    <xf numFmtId="183" fontId="13" fillId="0" borderId="0" xfId="0" applyNumberFormat="1" applyFont="1" applyBorder="1" applyAlignment="1">
      <alignment horizontal="center"/>
    </xf>
    <xf numFmtId="0" fontId="10" fillId="0" borderId="21" xfId="0" applyFont="1" applyBorder="1" applyAlignment="1">
      <alignment horizontal="left" vertical="center" wrapText="1" indent="6"/>
    </xf>
    <xf numFmtId="0" fontId="6" fillId="34" borderId="5" xfId="0" applyFont="1" applyFill="1" applyBorder="1" applyAlignment="1">
      <alignment horizontal="left" vertical="center" wrapText="1" indent="2"/>
    </xf>
    <xf numFmtId="0" fontId="21" fillId="34" borderId="1" xfId="0" applyFont="1" applyFill="1" applyBorder="1" applyAlignment="1">
      <alignment horizontal="left" vertical="center" wrapText="1" indent="2"/>
    </xf>
    <xf numFmtId="169" fontId="8" fillId="0" borderId="6"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5" xfId="0" applyFont="1" applyBorder="1" applyAlignment="1">
      <alignment horizontal="left" vertical="center" wrapText="1"/>
    </xf>
    <xf numFmtId="0" fontId="21" fillId="0" borderId="0" xfId="0" applyFont="1" applyFill="1" applyBorder="1" applyAlignment="1">
      <alignment horizontal="left" vertical="center" wrapText="1" indent="3"/>
    </xf>
    <xf numFmtId="169" fontId="6" fillId="0" borderId="0" xfId="28" applyNumberFormat="1" applyFont="1" applyFill="1" applyBorder="1" applyAlignment="1">
      <alignment horizontal="right" vertical="center" wrapText="1" indent="1"/>
    </xf>
    <xf numFmtId="0" fontId="10" fillId="0" borderId="41" xfId="0" applyFont="1" applyBorder="1" applyAlignment="1">
      <alignment horizontal="left" vertical="center" wrapText="1" indent="6"/>
    </xf>
    <xf numFmtId="0" fontId="10" fillId="0" borderId="42" xfId="0" applyFont="1" applyBorder="1" applyAlignment="1">
      <alignment vertical="center"/>
    </xf>
    <xf numFmtId="168" fontId="10" fillId="0" borderId="43" xfId="213" applyNumberFormat="1" applyFont="1" applyFill="1" applyBorder="1" applyAlignment="1">
      <alignment horizontal="center" vertical="center" wrapText="1"/>
    </xf>
    <xf numFmtId="168" fontId="10" fillId="0" borderId="44" xfId="213"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10" fillId="0" borderId="45" xfId="0" applyFont="1" applyBorder="1" applyAlignment="1">
      <alignment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Protection="1"/>
    <xf numFmtId="3" fontId="0" fillId="0" borderId="0" xfId="0" applyNumberFormat="1"/>
    <xf numFmtId="14" fontId="106" fillId="0" borderId="0" xfId="0" applyNumberFormat="1" applyFont="1" applyAlignment="1">
      <alignment horizontal="left" vertical="center"/>
    </xf>
    <xf numFmtId="0" fontId="112" fillId="0" borderId="6" xfId="0" applyFont="1" applyFill="1" applyBorder="1" applyAlignment="1">
      <alignment horizontal="center" vertical="center"/>
    </xf>
    <xf numFmtId="0" fontId="21" fillId="0" borderId="0" xfId="0" applyFont="1" applyFill="1" applyBorder="1" applyAlignment="1">
      <alignment horizontal="center" vertical="center" wrapText="1"/>
    </xf>
    <xf numFmtId="168" fontId="21" fillId="0" borderId="3" xfId="48" applyNumberFormat="1" applyFont="1" applyBorder="1" applyAlignment="1">
      <alignment vertical="center"/>
    </xf>
    <xf numFmtId="0" fontId="24" fillId="2" borderId="0" xfId="39" applyFont="1" applyFill="1" applyBorder="1" applyAlignment="1">
      <alignment horizontal="center" vertical="center" wrapText="1"/>
    </xf>
    <xf numFmtId="168" fontId="8" fillId="0" borderId="0" xfId="0" applyNumberFormat="1" applyFont="1"/>
    <xf numFmtId="183" fontId="24" fillId="2" borderId="0"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4"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46" xfId="213" applyNumberFormat="1" applyFont="1" applyFill="1" applyBorder="1" applyAlignment="1">
      <alignment horizontal="right" vertical="center" wrapText="1" indent="1"/>
    </xf>
    <xf numFmtId="0" fontId="21" fillId="0" borderId="46"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43" fontId="69" fillId="0" borderId="2" xfId="213" applyNumberFormat="1" applyFont="1" applyFill="1" applyBorder="1" applyAlignment="1">
      <alignment horizontal="center" vertical="center" wrapText="1"/>
    </xf>
    <xf numFmtId="168" fontId="18" fillId="0" borderId="4"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5" xfId="49" applyNumberFormat="1" applyFont="1" applyFill="1" applyBorder="1" applyAlignment="1">
      <alignment vertical="center"/>
    </xf>
    <xf numFmtId="43" fontId="10" fillId="0" borderId="5" xfId="49" applyNumberFormat="1" applyFont="1" applyFill="1" applyBorder="1" applyAlignment="1">
      <alignment vertical="center"/>
    </xf>
    <xf numFmtId="43" fontId="20" fillId="0" borderId="0" xfId="49" applyFont="1" applyAlignment="1">
      <alignment vertical="center"/>
    </xf>
    <xf numFmtId="168" fontId="19" fillId="0" borderId="4"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3" fillId="0" borderId="0" xfId="213" applyNumberFormat="1" applyFont="1" applyFill="1" applyAlignment="1">
      <alignment vertical="center"/>
    </xf>
    <xf numFmtId="43" fontId="114" fillId="0" borderId="0" xfId="213" applyFont="1" applyFill="1" applyAlignment="1">
      <alignment vertical="center"/>
    </xf>
    <xf numFmtId="168" fontId="19" fillId="0" borderId="26" xfId="213" applyNumberFormat="1" applyFont="1" applyFill="1" applyBorder="1" applyAlignment="1">
      <alignment horizontal="center" vertical="center" wrapText="1"/>
    </xf>
    <xf numFmtId="49" fontId="74" fillId="0" borderId="0" xfId="0" applyNumberFormat="1" applyFont="1" applyFill="1" applyBorder="1" applyAlignment="1">
      <alignment horizontal="center" vertical="center"/>
    </xf>
    <xf numFmtId="168" fontId="10" fillId="0" borderId="27"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168" fontId="10" fillId="0" borderId="28" xfId="213"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4" borderId="22" xfId="48" applyNumberFormat="1" applyFont="1" applyFill="1" applyBorder="1" applyAlignment="1">
      <alignment vertical="center"/>
    </xf>
    <xf numFmtId="43" fontId="6" fillId="34" borderId="22" xfId="48" applyNumberFormat="1" applyFont="1" applyFill="1" applyBorder="1" applyAlignment="1">
      <alignment vertical="center"/>
    </xf>
    <xf numFmtId="43" fontId="21" fillId="34" borderId="22"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0" fontId="23" fillId="2" borderId="4" xfId="0" applyFont="1" applyFill="1" applyBorder="1" applyAlignment="1">
      <alignment horizontal="center" vertical="center" wrapText="1"/>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7" fontId="19" fillId="0" borderId="1" xfId="53" applyNumberFormat="1" applyFont="1" applyFill="1" applyBorder="1" applyAlignment="1">
      <alignment horizontal="center"/>
    </xf>
    <xf numFmtId="168" fontId="8" fillId="0" borderId="0" xfId="48" applyNumberFormat="1" applyFont="1" applyFill="1" applyAlignment="1">
      <alignment vertical="center"/>
    </xf>
    <xf numFmtId="43" fontId="8" fillId="0" borderId="0" xfId="48" applyFont="1" applyFill="1" applyAlignment="1">
      <alignment vertical="center"/>
    </xf>
    <xf numFmtId="0" fontId="10" fillId="0" borderId="18" xfId="0" applyFont="1" applyFill="1" applyBorder="1" applyAlignment="1">
      <alignment horizontal="left" vertical="center" wrapText="1"/>
    </xf>
    <xf numFmtId="0" fontId="16" fillId="0" borderId="5" xfId="0" applyFont="1" applyBorder="1" applyAlignment="1">
      <alignment horizontal="fill" vertical="center" readingOrder="1"/>
    </xf>
    <xf numFmtId="0" fontId="16" fillId="0" borderId="0" xfId="0" applyFont="1" applyFill="1" applyBorder="1" applyAlignment="1">
      <alignment horizontal="fill" vertical="center"/>
    </xf>
    <xf numFmtId="0" fontId="115" fillId="0" borderId="47" xfId="0" applyFont="1" applyFill="1" applyBorder="1" applyAlignment="1">
      <alignment vertical="center"/>
    </xf>
    <xf numFmtId="0" fontId="21" fillId="0" borderId="48" xfId="0" applyFont="1" applyFill="1" applyBorder="1" applyAlignment="1">
      <alignment horizontal="left" vertical="center" wrapText="1" indent="3"/>
    </xf>
    <xf numFmtId="0" fontId="115" fillId="0" borderId="49" xfId="0" applyFont="1" applyFill="1" applyBorder="1" applyAlignment="1">
      <alignment vertical="center" wrapText="1"/>
    </xf>
    <xf numFmtId="168" fontId="26" fillId="0" borderId="4" xfId="28" applyNumberFormat="1" applyFont="1" applyFill="1" applyBorder="1"/>
    <xf numFmtId="168" fontId="26" fillId="0" borderId="3" xfId="48" applyNumberFormat="1" applyFont="1" applyBorder="1" applyAlignment="1">
      <alignment vertical="center"/>
    </xf>
    <xf numFmtId="14" fontId="21" fillId="0" borderId="48" xfId="0" applyNumberFormat="1" applyFont="1" applyFill="1" applyBorder="1" applyAlignment="1">
      <alignment horizontal="center" vertical="center"/>
    </xf>
    <xf numFmtId="0" fontId="115" fillId="0" borderId="50" xfId="0" applyFont="1" applyFill="1" applyBorder="1" applyAlignment="1">
      <alignment vertical="center"/>
    </xf>
    <xf numFmtId="169" fontId="6" fillId="0" borderId="0" xfId="213" applyNumberFormat="1" applyFont="1" applyFill="1" applyBorder="1" applyAlignment="1">
      <alignment horizontal="right" vertical="center" wrapText="1" indent="1"/>
    </xf>
    <xf numFmtId="14" fontId="21" fillId="0" borderId="0" xfId="0" applyNumberFormat="1" applyFont="1" applyFill="1" applyBorder="1" applyAlignment="1">
      <alignment horizontal="center" vertical="center"/>
    </xf>
    <xf numFmtId="0" fontId="12" fillId="0" borderId="0" xfId="0" applyFont="1" applyAlignment="1">
      <alignment horizontal="right" vertical="center"/>
    </xf>
    <xf numFmtId="0" fontId="12" fillId="0" borderId="0" xfId="0" applyFont="1" applyBorder="1" applyAlignment="1">
      <alignment horizontal="center"/>
    </xf>
    <xf numFmtId="0" fontId="13" fillId="0" borderId="0" xfId="0" applyFont="1" applyBorder="1" applyAlignment="1">
      <alignment horizontal="center"/>
    </xf>
    <xf numFmtId="0" fontId="23" fillId="2" borderId="4" xfId="0" applyFont="1" applyFill="1" applyBorder="1" applyAlignment="1">
      <alignment horizontal="center" vertical="center"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0" fontId="78" fillId="0" borderId="5" xfId="0" applyFont="1" applyBorder="1" applyAlignment="1">
      <alignment vertical="center" wrapText="1"/>
    </xf>
    <xf numFmtId="0" fontId="78" fillId="0" borderId="4" xfId="0" applyFont="1" applyBorder="1" applyAlignment="1">
      <alignment vertical="center" wrapText="1"/>
    </xf>
    <xf numFmtId="184" fontId="78" fillId="0" borderId="1" xfId="0" applyNumberFormat="1" applyFont="1" applyBorder="1" applyAlignment="1">
      <alignment horizontal="center" vertical="center" wrapText="1"/>
    </xf>
    <xf numFmtId="182" fontId="78" fillId="0" borderId="1" xfId="0" applyNumberFormat="1" applyFont="1" applyBorder="1" applyAlignment="1">
      <alignment horizontal="center" vertical="center" wrapText="1"/>
    </xf>
    <xf numFmtId="0" fontId="81" fillId="2" borderId="40"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74543</xdr:colOff>
      <xdr:row>6</xdr:row>
      <xdr:rowOff>109330</xdr:rowOff>
    </xdr:from>
    <xdr:to>
      <xdr:col>13</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59635</xdr:colOff>
      <xdr:row>13</xdr:row>
      <xdr:rowOff>96079</xdr:rowOff>
    </xdr:from>
    <xdr:to>
      <xdr:col>13</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74543</xdr:colOff>
      <xdr:row>4</xdr:row>
      <xdr:rowOff>109330</xdr:rowOff>
    </xdr:from>
    <xdr:to>
      <xdr:col>13</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74543</xdr:colOff>
      <xdr:row>31</xdr:row>
      <xdr:rowOff>109330</xdr:rowOff>
    </xdr:from>
    <xdr:to>
      <xdr:col>13</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74543</xdr:colOff>
      <xdr:row>33</xdr:row>
      <xdr:rowOff>109330</xdr:rowOff>
    </xdr:from>
    <xdr:to>
      <xdr:col>13</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74543</xdr:colOff>
      <xdr:row>37</xdr:row>
      <xdr:rowOff>109330</xdr:rowOff>
    </xdr:from>
    <xdr:to>
      <xdr:col>13</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62948</xdr:colOff>
      <xdr:row>15</xdr:row>
      <xdr:rowOff>82827</xdr:rowOff>
    </xdr:from>
    <xdr:to>
      <xdr:col>13</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13</xdr:col>
      <xdr:colOff>66261</xdr:colOff>
      <xdr:row>22</xdr:row>
      <xdr:rowOff>86140</xdr:rowOff>
    </xdr:from>
    <xdr:to>
      <xdr:col>13</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49696</xdr:colOff>
      <xdr:row>8</xdr:row>
      <xdr:rowOff>74543</xdr:rowOff>
    </xdr:from>
    <xdr:to>
      <xdr:col>12</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12</xdr:col>
      <xdr:colOff>66261</xdr:colOff>
      <xdr:row>42</xdr:row>
      <xdr:rowOff>74543</xdr:rowOff>
    </xdr:from>
    <xdr:to>
      <xdr:col>12</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12</xdr:col>
      <xdr:colOff>19050</xdr:colOff>
      <xdr:row>20</xdr:row>
      <xdr:rowOff>95250</xdr:rowOff>
    </xdr:from>
    <xdr:to>
      <xdr:col>12</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66260</xdr:colOff>
      <xdr:row>11</xdr:row>
      <xdr:rowOff>74544</xdr:rowOff>
    </xdr:from>
    <xdr:to>
      <xdr:col>12</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12</xdr:col>
      <xdr:colOff>69574</xdr:colOff>
      <xdr:row>28</xdr:row>
      <xdr:rowOff>77857</xdr:rowOff>
    </xdr:from>
    <xdr:to>
      <xdr:col>12</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12</xdr:col>
      <xdr:colOff>49696</xdr:colOff>
      <xdr:row>46</xdr:row>
      <xdr:rowOff>99392</xdr:rowOff>
    </xdr:from>
    <xdr:to>
      <xdr:col>12</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12</xdr:col>
      <xdr:colOff>69574</xdr:colOff>
      <xdr:row>18</xdr:row>
      <xdr:rowOff>152400</xdr:rowOff>
    </xdr:from>
    <xdr:to>
      <xdr:col>12</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R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K4" sqref="K4"/>
    </sheetView>
  </sheetViews>
  <sheetFormatPr defaultColWidth="9.140625" defaultRowHeight="13.5"/>
  <cols>
    <col min="1" max="1" width="84.7109375" style="2" customWidth="1"/>
    <col min="2" max="11" width="12.5703125" style="2" customWidth="1"/>
    <col min="12" max="13" width="12.140625" style="362" customWidth="1"/>
    <col min="14" max="14" width="12" style="363" customWidth="1"/>
    <col min="15" max="15" width="11.42578125" style="104" customWidth="1"/>
    <col min="16" max="16" width="19.5703125" style="2" bestFit="1" customWidth="1"/>
    <col min="17" max="17" width="9.140625" style="2"/>
    <col min="18" max="18" width="12.42578125" style="2" customWidth="1"/>
    <col min="19" max="16384" width="9.140625" style="2"/>
  </cols>
  <sheetData>
    <row r="1" spans="1:18" ht="9" customHeight="1"/>
    <row r="2" spans="1:18" s="128" customFormat="1" ht="36.75" customHeight="1">
      <c r="A2" s="371" t="s">
        <v>12</v>
      </c>
      <c r="B2" s="489"/>
      <c r="C2" s="489"/>
      <c r="D2" s="489"/>
      <c r="E2" s="489"/>
      <c r="F2" s="489"/>
      <c r="G2" s="489"/>
      <c r="H2" s="489"/>
      <c r="I2" s="489"/>
      <c r="J2" s="489"/>
      <c r="K2" s="489"/>
      <c r="L2" s="364"/>
      <c r="M2" s="364"/>
      <c r="N2" s="365"/>
      <c r="O2" s="335"/>
      <c r="P2" s="53"/>
      <c r="Q2" s="129"/>
      <c r="R2" s="129"/>
    </row>
    <row r="3" spans="1:18" s="128" customFormat="1" ht="9" customHeight="1">
      <c r="A3" s="45"/>
      <c r="B3" s="336"/>
      <c r="C3" s="336"/>
      <c r="D3" s="336"/>
      <c r="E3" s="336"/>
      <c r="F3" s="336"/>
      <c r="G3" s="336"/>
      <c r="H3" s="336"/>
      <c r="I3" s="336"/>
      <c r="J3" s="336"/>
      <c r="K3" s="336"/>
      <c r="L3" s="364"/>
      <c r="M3" s="364"/>
      <c r="N3" s="365"/>
      <c r="O3" s="335"/>
      <c r="P3" s="53"/>
      <c r="Q3" s="129"/>
      <c r="R3" s="129"/>
    </row>
    <row r="4" spans="1:18" ht="18" customHeight="1">
      <c r="A4" s="272" t="s">
        <v>13</v>
      </c>
      <c r="B4" s="480" t="s">
        <v>330</v>
      </c>
      <c r="C4" s="480" t="s">
        <v>331</v>
      </c>
      <c r="D4" s="480" t="s">
        <v>332</v>
      </c>
      <c r="E4" s="480" t="s">
        <v>333</v>
      </c>
      <c r="F4" s="480" t="s">
        <v>334</v>
      </c>
      <c r="G4" s="480" t="s">
        <v>335</v>
      </c>
      <c r="H4" s="480" t="s">
        <v>329</v>
      </c>
      <c r="I4" s="480" t="s">
        <v>348</v>
      </c>
      <c r="J4" s="480" t="s">
        <v>352</v>
      </c>
      <c r="K4" s="480" t="s">
        <v>353</v>
      </c>
      <c r="N4" s="362"/>
      <c r="O4" s="2"/>
    </row>
    <row r="5" spans="1:18" ht="14.25">
      <c r="A5" s="29" t="s">
        <v>14</v>
      </c>
      <c r="B5" s="483">
        <v>4794.9048290346655</v>
      </c>
      <c r="C5" s="483">
        <v>4812.8424861218546</v>
      </c>
      <c r="D5" s="483">
        <v>4828.7125506549028</v>
      </c>
      <c r="E5" s="483">
        <v>4783.4834955208025</v>
      </c>
      <c r="F5" s="483">
        <v>4681.0088888009896</v>
      </c>
      <c r="G5" s="483">
        <v>4699.7433750199189</v>
      </c>
      <c r="H5" s="483">
        <v>4718.9388885158651</v>
      </c>
      <c r="I5" s="483">
        <v>4790.8408291776768</v>
      </c>
      <c r="J5" s="483">
        <v>4830.385974149136</v>
      </c>
      <c r="K5" s="483">
        <v>4842.0700090261953</v>
      </c>
      <c r="N5" s="362"/>
      <c r="O5" s="2"/>
    </row>
    <row r="6" spans="1:18">
      <c r="A6" s="9" t="s">
        <v>15</v>
      </c>
      <c r="B6" s="479"/>
      <c r="C6" s="479"/>
      <c r="D6" s="479"/>
      <c r="E6" s="479"/>
      <c r="F6" s="479"/>
      <c r="G6" s="479"/>
      <c r="H6" s="479"/>
      <c r="I6" s="479"/>
      <c r="J6" s="479"/>
      <c r="K6" s="479"/>
      <c r="N6" s="362"/>
      <c r="O6" s="2"/>
    </row>
    <row r="7" spans="1:18" ht="14.25">
      <c r="A7" s="37" t="s">
        <v>16</v>
      </c>
      <c r="B7" s="484">
        <v>4571.945830608649</v>
      </c>
      <c r="C7" s="484">
        <v>4594.6173022235707</v>
      </c>
      <c r="D7" s="484">
        <v>4610.5074278514758</v>
      </c>
      <c r="E7" s="484">
        <v>4572.6287031565244</v>
      </c>
      <c r="F7" s="484">
        <v>4476.6513371420733</v>
      </c>
      <c r="G7" s="484">
        <v>4495.8031822933908</v>
      </c>
      <c r="H7" s="484">
        <v>4521.7508861440601</v>
      </c>
      <c r="I7" s="484">
        <v>4591.7238332971119</v>
      </c>
      <c r="J7" s="484">
        <v>4628.7811864564419</v>
      </c>
      <c r="K7" s="484">
        <v>4640.0392575019559</v>
      </c>
      <c r="N7" s="362"/>
      <c r="O7" s="2"/>
    </row>
    <row r="8" spans="1:18">
      <c r="A8" s="7" t="s">
        <v>17</v>
      </c>
      <c r="B8" s="479"/>
      <c r="C8" s="479"/>
      <c r="D8" s="479"/>
      <c r="E8" s="479"/>
      <c r="F8" s="479"/>
      <c r="G8" s="479"/>
      <c r="H8" s="479"/>
      <c r="I8" s="479"/>
      <c r="J8" s="479"/>
      <c r="K8" s="479"/>
      <c r="N8" s="362"/>
      <c r="O8" s="2"/>
    </row>
    <row r="9" spans="1:18">
      <c r="A9" s="40" t="s">
        <v>18</v>
      </c>
      <c r="B9" s="485">
        <v>2408.7796918481495</v>
      </c>
      <c r="C9" s="485">
        <v>2391.7160667959206</v>
      </c>
      <c r="D9" s="485">
        <v>2386.1484952510591</v>
      </c>
      <c r="E9" s="485">
        <v>2317.0732673561242</v>
      </c>
      <c r="F9" s="485">
        <v>2255.6131376106732</v>
      </c>
      <c r="G9" s="485">
        <v>2239.2866125863907</v>
      </c>
      <c r="H9" s="485">
        <v>2229.19693094376</v>
      </c>
      <c r="I9" s="485">
        <v>2232.811640244222</v>
      </c>
      <c r="J9" s="485">
        <v>2239.6770830595419</v>
      </c>
      <c r="K9" s="485">
        <v>2236.4799510455819</v>
      </c>
      <c r="N9" s="362"/>
      <c r="O9" s="2"/>
    </row>
    <row r="10" spans="1:18">
      <c r="A10" s="7" t="s">
        <v>17</v>
      </c>
      <c r="B10" s="486"/>
      <c r="C10" s="486"/>
      <c r="D10" s="486"/>
      <c r="E10" s="486"/>
      <c r="F10" s="486"/>
      <c r="G10" s="486"/>
      <c r="H10" s="486"/>
      <c r="I10" s="486"/>
      <c r="J10" s="486"/>
      <c r="K10" s="486"/>
      <c r="N10" s="362"/>
      <c r="O10" s="2"/>
    </row>
    <row r="11" spans="1:18">
      <c r="A11" s="27" t="s">
        <v>19</v>
      </c>
      <c r="B11" s="486">
        <v>1836.1395807693204</v>
      </c>
      <c r="C11" s="486">
        <v>1811.3461942932508</v>
      </c>
      <c r="D11" s="486">
        <v>1792.4518404416397</v>
      </c>
      <c r="E11" s="486">
        <v>1734.3422454391932</v>
      </c>
      <c r="F11" s="486">
        <v>1696.1937195725595</v>
      </c>
      <c r="G11" s="486">
        <v>1684.6113585785088</v>
      </c>
      <c r="H11" s="486">
        <v>1680.0367316569057</v>
      </c>
      <c r="I11" s="486">
        <v>1686.8606136476258</v>
      </c>
      <c r="J11" s="486">
        <v>1693.6909372659991</v>
      </c>
      <c r="K11" s="486">
        <v>1691.4309236976574</v>
      </c>
      <c r="N11" s="362"/>
      <c r="O11" s="2"/>
    </row>
    <row r="12" spans="1:18">
      <c r="A12" s="27" t="s">
        <v>20</v>
      </c>
      <c r="B12" s="486">
        <v>145.96166099999999</v>
      </c>
      <c r="C12" s="486">
        <v>154.183679466146</v>
      </c>
      <c r="D12" s="486">
        <v>168.13679838668372</v>
      </c>
      <c r="E12" s="486">
        <v>170.28999899999999</v>
      </c>
      <c r="F12" s="486">
        <v>161.77769855229599</v>
      </c>
      <c r="G12" s="486">
        <v>155.36740900000001</v>
      </c>
      <c r="H12" s="486">
        <v>155.24870899999999</v>
      </c>
      <c r="I12" s="486">
        <v>152.00680326070901</v>
      </c>
      <c r="J12" s="486">
        <v>152.69887199999999</v>
      </c>
      <c r="K12" s="486">
        <v>152.22766301062558</v>
      </c>
      <c r="N12" s="362"/>
      <c r="O12" s="2"/>
    </row>
    <row r="13" spans="1:18">
      <c r="A13" s="27" t="s">
        <v>21</v>
      </c>
      <c r="B13" s="486">
        <v>423.66373854</v>
      </c>
      <c r="C13" s="486">
        <v>423.23939495999997</v>
      </c>
      <c r="D13" s="486">
        <v>422.61669295999997</v>
      </c>
      <c r="E13" s="486">
        <v>409.70061983999994</v>
      </c>
      <c r="F13" s="486">
        <v>394.95617486999998</v>
      </c>
      <c r="G13" s="486">
        <v>396.59393423999995</v>
      </c>
      <c r="H13" s="486">
        <v>391.22529952000002</v>
      </c>
      <c r="I13" s="486">
        <v>391.22566025999998</v>
      </c>
      <c r="J13" s="486">
        <v>390.51281840999997</v>
      </c>
      <c r="K13" s="486">
        <v>390.14356279999998</v>
      </c>
      <c r="N13" s="362"/>
      <c r="O13" s="2"/>
    </row>
    <row r="14" spans="1:18" s="181" customFormat="1">
      <c r="A14" s="36" t="s">
        <v>22</v>
      </c>
      <c r="B14" s="486">
        <v>3.0147115388289003</v>
      </c>
      <c r="C14" s="486">
        <v>2.9467980765239994</v>
      </c>
      <c r="D14" s="486">
        <v>2.9431634627359999</v>
      </c>
      <c r="E14" s="486">
        <v>2.7404030769311998</v>
      </c>
      <c r="F14" s="486">
        <v>2.6855446158180003</v>
      </c>
      <c r="G14" s="486">
        <v>2.7139107678815999</v>
      </c>
      <c r="H14" s="486">
        <v>2.6861907668543998</v>
      </c>
      <c r="I14" s="486">
        <v>2.7185630758871997</v>
      </c>
      <c r="J14" s="486">
        <v>2.7744553835426995</v>
      </c>
      <c r="K14" s="486">
        <v>2.6778015372987998</v>
      </c>
      <c r="L14" s="366"/>
      <c r="M14" s="366"/>
      <c r="N14" s="366"/>
    </row>
    <row r="15" spans="1:18" s="181" customFormat="1">
      <c r="A15" s="182" t="s">
        <v>23</v>
      </c>
      <c r="B15" s="485">
        <v>2163.1661387605</v>
      </c>
      <c r="C15" s="485">
        <v>2202.9012354276497</v>
      </c>
      <c r="D15" s="485">
        <v>2224.3589326004167</v>
      </c>
      <c r="E15" s="485">
        <v>2255.5554358004001</v>
      </c>
      <c r="F15" s="485">
        <v>2221.0381995314001</v>
      </c>
      <c r="G15" s="485">
        <v>2256.5165697070001</v>
      </c>
      <c r="H15" s="485">
        <v>2292.5539552003002</v>
      </c>
      <c r="I15" s="485">
        <v>2358.9121930528895</v>
      </c>
      <c r="J15" s="485">
        <v>2389.1041033969</v>
      </c>
      <c r="K15" s="485">
        <v>2403.5593064563745</v>
      </c>
      <c r="L15" s="366"/>
      <c r="M15" s="366"/>
      <c r="N15" s="366"/>
    </row>
    <row r="16" spans="1:18" s="181" customFormat="1">
      <c r="A16" s="183" t="s">
        <v>17</v>
      </c>
      <c r="B16" s="486"/>
      <c r="C16" s="486"/>
      <c r="D16" s="486"/>
      <c r="E16" s="486"/>
      <c r="F16" s="486"/>
      <c r="G16" s="486"/>
      <c r="H16" s="486"/>
      <c r="I16" s="486"/>
      <c r="J16" s="486"/>
      <c r="K16" s="486"/>
      <c r="L16" s="366"/>
      <c r="M16" s="366"/>
      <c r="N16" s="366"/>
    </row>
    <row r="17" spans="1:15" s="181" customFormat="1">
      <c r="A17" s="36" t="s">
        <v>24</v>
      </c>
      <c r="B17" s="486">
        <v>0</v>
      </c>
      <c r="C17" s="486">
        <v>0</v>
      </c>
      <c r="D17" s="486">
        <v>0</v>
      </c>
      <c r="E17" s="486">
        <v>0</v>
      </c>
      <c r="F17" s="486">
        <v>0</v>
      </c>
      <c r="G17" s="486">
        <v>0</v>
      </c>
      <c r="H17" s="486">
        <v>0</v>
      </c>
      <c r="I17" s="486">
        <v>0</v>
      </c>
      <c r="J17" s="486">
        <v>0</v>
      </c>
      <c r="K17" s="486">
        <v>0</v>
      </c>
      <c r="L17" s="366"/>
      <c r="M17" s="366"/>
      <c r="N17" s="366"/>
    </row>
    <row r="18" spans="1:15" s="181" customFormat="1">
      <c r="A18" s="36" t="s">
        <v>301</v>
      </c>
      <c r="B18" s="486">
        <v>1946.8958170000001</v>
      </c>
      <c r="C18" s="486">
        <v>1987.54566453385</v>
      </c>
      <c r="D18" s="486">
        <v>2007.8595866133164</v>
      </c>
      <c r="E18" s="486">
        <v>2043.439036</v>
      </c>
      <c r="F18" s="486">
        <v>2002.7695394477</v>
      </c>
      <c r="G18" s="486">
        <v>2039.1301209999999</v>
      </c>
      <c r="H18" s="486">
        <v>2070.0906450000002</v>
      </c>
      <c r="I18" s="486">
        <v>2136.1470137392898</v>
      </c>
      <c r="J18" s="486">
        <v>2166.9964399999999</v>
      </c>
      <c r="K18" s="486">
        <v>2181.4506819893745</v>
      </c>
      <c r="L18" s="366"/>
      <c r="M18" s="366"/>
      <c r="N18" s="366"/>
    </row>
    <row r="19" spans="1:15" s="31" customFormat="1">
      <c r="A19" s="27" t="s">
        <v>25</v>
      </c>
      <c r="B19" s="486">
        <v>209.09022659999999</v>
      </c>
      <c r="C19" s="486">
        <v>208.2171424</v>
      </c>
      <c r="D19" s="486">
        <v>209.40258416</v>
      </c>
      <c r="E19" s="486">
        <v>205.06130463999997</v>
      </c>
      <c r="F19" s="486">
        <v>211.25523159000002</v>
      </c>
      <c r="G19" s="486">
        <v>210.41468688000003</v>
      </c>
      <c r="H19" s="486">
        <v>215.53321504000002</v>
      </c>
      <c r="I19" s="486">
        <v>215.87675082000001</v>
      </c>
      <c r="J19" s="486">
        <v>215.26090157000002</v>
      </c>
      <c r="K19" s="486">
        <v>215.30189231999998</v>
      </c>
      <c r="L19" s="367"/>
      <c r="M19" s="367"/>
      <c r="N19" s="367"/>
    </row>
    <row r="20" spans="1:15">
      <c r="A20" s="28" t="s">
        <v>26</v>
      </c>
      <c r="B20" s="486">
        <v>7.1800951604999996</v>
      </c>
      <c r="C20" s="486">
        <v>7.1384284938000002</v>
      </c>
      <c r="D20" s="486">
        <v>7.0967618270999999</v>
      </c>
      <c r="E20" s="486">
        <v>7.0550951604000014</v>
      </c>
      <c r="F20" s="486">
        <v>7.0134284937000002</v>
      </c>
      <c r="G20" s="486">
        <v>6.9717618269999999</v>
      </c>
      <c r="H20" s="486">
        <v>6.9300951603000005</v>
      </c>
      <c r="I20" s="486">
        <v>6.8884284936000002</v>
      </c>
      <c r="J20" s="486">
        <v>6.8467618268999999</v>
      </c>
      <c r="K20" s="486">
        <v>6.8067321469999991</v>
      </c>
      <c r="N20" s="362"/>
      <c r="O20" s="2"/>
    </row>
    <row r="21" spans="1:15" ht="14.25">
      <c r="A21" s="37" t="s">
        <v>27</v>
      </c>
      <c r="B21" s="482">
        <v>222.95899842601654</v>
      </c>
      <c r="C21" s="482">
        <v>218.225183898284</v>
      </c>
      <c r="D21" s="482">
        <v>218.2051228034272</v>
      </c>
      <c r="E21" s="482">
        <v>210.85479236427841</v>
      </c>
      <c r="F21" s="482">
        <v>204.35755165891649</v>
      </c>
      <c r="G21" s="482">
        <v>203.94019272652801</v>
      </c>
      <c r="H21" s="482">
        <v>197.18800237180483</v>
      </c>
      <c r="I21" s="482">
        <v>199.11699588056516</v>
      </c>
      <c r="J21" s="482">
        <v>201.60478769269409</v>
      </c>
      <c r="K21" s="482">
        <v>202.03075152423961</v>
      </c>
      <c r="N21" s="362"/>
      <c r="O21" s="2"/>
    </row>
    <row r="22" spans="1:15">
      <c r="A22" s="7" t="s">
        <v>17</v>
      </c>
      <c r="B22" s="486"/>
      <c r="C22" s="486"/>
      <c r="D22" s="486"/>
      <c r="E22" s="486"/>
      <c r="F22" s="486"/>
      <c r="G22" s="486"/>
      <c r="H22" s="486"/>
      <c r="I22" s="486"/>
      <c r="J22" s="486"/>
      <c r="K22" s="486"/>
      <c r="N22" s="362"/>
      <c r="O22" s="2"/>
    </row>
    <row r="23" spans="1:15">
      <c r="A23" s="8" t="s">
        <v>28</v>
      </c>
      <c r="B23" s="486">
        <v>31.276655839100396</v>
      </c>
      <c r="C23" s="486">
        <v>30.478855351056794</v>
      </c>
      <c r="D23" s="486">
        <v>30.476898912678404</v>
      </c>
      <c r="E23" s="486">
        <v>29.5929467802912</v>
      </c>
      <c r="F23" s="486">
        <v>29.0874163536423</v>
      </c>
      <c r="G23" s="486">
        <v>29.2558576596096</v>
      </c>
      <c r="H23" s="486">
        <v>27.349260073967997</v>
      </c>
      <c r="I23" s="486">
        <v>27.098637382855198</v>
      </c>
      <c r="J23" s="486">
        <v>27.347372300019199</v>
      </c>
      <c r="K23" s="486">
        <v>27.4329910114716</v>
      </c>
      <c r="N23" s="362"/>
      <c r="O23" s="2"/>
    </row>
    <row r="24" spans="1:15" ht="18" customHeight="1">
      <c r="A24" s="526" t="s">
        <v>29</v>
      </c>
      <c r="B24" s="526"/>
      <c r="C24" s="526"/>
      <c r="D24" s="526"/>
      <c r="E24" s="526"/>
      <c r="F24" s="526"/>
      <c r="G24" s="526"/>
      <c r="H24" s="526"/>
      <c r="I24" s="526"/>
      <c r="J24" s="526"/>
      <c r="K24" s="526"/>
      <c r="N24" s="362"/>
      <c r="O24" s="2"/>
    </row>
    <row r="25" spans="1:15" s="243" customFormat="1" ht="18" customHeight="1">
      <c r="A25" s="527" t="s">
        <v>300</v>
      </c>
      <c r="B25" s="527"/>
      <c r="C25" s="527"/>
      <c r="D25" s="527"/>
      <c r="E25" s="527"/>
      <c r="F25" s="527"/>
      <c r="G25" s="527"/>
      <c r="H25" s="527"/>
      <c r="I25" s="527"/>
      <c r="J25" s="527"/>
      <c r="K25" s="527"/>
      <c r="L25" s="368"/>
      <c r="M25" s="368"/>
      <c r="N25" s="368"/>
    </row>
    <row r="26" spans="1:15" s="128" customFormat="1" ht="12" customHeight="1">
      <c r="A26" s="45"/>
      <c r="B26" s="479"/>
      <c r="C26" s="479"/>
      <c r="D26" s="479"/>
      <c r="E26" s="479"/>
      <c r="F26" s="479"/>
      <c r="G26" s="479"/>
      <c r="H26" s="479"/>
      <c r="I26" s="479"/>
      <c r="J26" s="479"/>
      <c r="K26" s="479"/>
      <c r="L26" s="370"/>
      <c r="M26" s="370"/>
      <c r="N26" s="370"/>
    </row>
    <row r="27" spans="1:15" ht="16.5">
      <c r="A27" s="272" t="s">
        <v>30</v>
      </c>
      <c r="B27" s="480" t="s">
        <v>330</v>
      </c>
      <c r="C27" s="480" t="s">
        <v>331</v>
      </c>
      <c r="D27" s="480" t="s">
        <v>332</v>
      </c>
      <c r="E27" s="480" t="s">
        <v>333</v>
      </c>
      <c r="F27" s="480" t="s">
        <v>334</v>
      </c>
      <c r="G27" s="480" t="s">
        <v>335</v>
      </c>
      <c r="H27" s="480" t="s">
        <v>329</v>
      </c>
      <c r="I27" s="480" t="s">
        <v>348</v>
      </c>
      <c r="J27" s="480" t="s">
        <v>352</v>
      </c>
      <c r="K27" s="480" t="s">
        <v>353</v>
      </c>
      <c r="N27" s="362"/>
      <c r="O27" s="2"/>
    </row>
    <row r="28" spans="1:15" ht="14.25">
      <c r="A28" s="29" t="s">
        <v>14</v>
      </c>
      <c r="B28" s="483">
        <v>11845.413248930719</v>
      </c>
      <c r="C28" s="483">
        <v>11914.156070209563</v>
      </c>
      <c r="D28" s="483">
        <v>11942.799145861949</v>
      </c>
      <c r="E28" s="483">
        <v>12163.047944265671</v>
      </c>
      <c r="F28" s="483">
        <v>12070.366645524842</v>
      </c>
      <c r="G28" s="483">
        <v>12102.759000360316</v>
      </c>
      <c r="H28" s="483">
        <v>12157.200351699981</v>
      </c>
      <c r="I28" s="483">
        <v>12335.446802558517</v>
      </c>
      <c r="J28" s="483">
        <v>12464.547194150482</v>
      </c>
      <c r="K28" s="483">
        <v>12501.471674651957</v>
      </c>
      <c r="N28" s="362"/>
      <c r="O28" s="2"/>
    </row>
    <row r="29" spans="1:15">
      <c r="A29" s="9" t="s">
        <v>15</v>
      </c>
      <c r="B29" s="385"/>
      <c r="C29" s="385"/>
      <c r="D29" s="385"/>
      <c r="E29" s="385"/>
      <c r="F29" s="385"/>
      <c r="G29" s="385"/>
      <c r="H29" s="385"/>
      <c r="I29" s="385"/>
      <c r="J29" s="385"/>
      <c r="K29" s="385"/>
      <c r="N29" s="362"/>
      <c r="O29" s="2"/>
    </row>
    <row r="30" spans="1:15" ht="14.25">
      <c r="A30" s="37" t="s">
        <v>16</v>
      </c>
      <c r="B30" s="482">
        <v>11294.611602580719</v>
      </c>
      <c r="C30" s="482">
        <v>11373.941237309564</v>
      </c>
      <c r="D30" s="482">
        <v>11403.114928401948</v>
      </c>
      <c r="E30" s="482">
        <v>11626.90374073567</v>
      </c>
      <c r="F30" s="482">
        <v>11543.413880874843</v>
      </c>
      <c r="G30" s="482">
        <v>11577.573089960317</v>
      </c>
      <c r="H30" s="482">
        <v>11649.193338169982</v>
      </c>
      <c r="I30" s="482">
        <v>11822.760784018517</v>
      </c>
      <c r="J30" s="482">
        <v>11944.317050180482</v>
      </c>
      <c r="K30" s="482">
        <v>11979.859696121957</v>
      </c>
      <c r="N30" s="362"/>
      <c r="O30" s="2"/>
    </row>
    <row r="31" spans="1:15">
      <c r="A31" s="7" t="s">
        <v>17</v>
      </c>
      <c r="B31" s="486"/>
      <c r="C31" s="486"/>
      <c r="D31" s="486"/>
      <c r="E31" s="486"/>
      <c r="F31" s="486"/>
      <c r="G31" s="486"/>
      <c r="H31" s="486"/>
      <c r="I31" s="486"/>
      <c r="J31" s="486"/>
      <c r="K31" s="486"/>
      <c r="N31" s="362"/>
      <c r="O31" s="2"/>
    </row>
    <row r="32" spans="1:15">
      <c r="A32" s="40" t="s">
        <v>18</v>
      </c>
      <c r="B32" s="485">
        <v>5950.6897202207301</v>
      </c>
      <c r="C32" s="485">
        <v>5920.6754797403728</v>
      </c>
      <c r="D32" s="485">
        <v>5901.6335952984255</v>
      </c>
      <c r="E32" s="485">
        <v>5891.6631086150437</v>
      </c>
      <c r="F32" s="485">
        <v>5816.2841020362366</v>
      </c>
      <c r="G32" s="485">
        <v>5766.6012891079263</v>
      </c>
      <c r="H32" s="485">
        <v>5742.9846737009484</v>
      </c>
      <c r="I32" s="485">
        <v>5749.0386740929553</v>
      </c>
      <c r="J32" s="485">
        <v>5779.3643925877786</v>
      </c>
      <c r="K32" s="485">
        <v>5774.2433931776868</v>
      </c>
      <c r="N32" s="362"/>
      <c r="O32" s="2"/>
    </row>
    <row r="33" spans="1:15">
      <c r="A33" s="7" t="s">
        <v>17</v>
      </c>
      <c r="B33" s="486"/>
      <c r="C33" s="486"/>
      <c r="D33" s="486"/>
      <c r="E33" s="486"/>
      <c r="F33" s="486"/>
      <c r="G33" s="486"/>
      <c r="H33" s="486"/>
      <c r="I33" s="486"/>
      <c r="J33" s="486"/>
      <c r="K33" s="486"/>
      <c r="N33" s="362"/>
      <c r="O33" s="2"/>
    </row>
    <row r="34" spans="1:15">
      <c r="A34" s="27" t="s">
        <v>19</v>
      </c>
      <c r="B34" s="486">
        <v>4536.0299927599999</v>
      </c>
      <c r="C34" s="486">
        <v>4483.9741417300002</v>
      </c>
      <c r="D34" s="486">
        <v>4433.2504957499996</v>
      </c>
      <c r="E34" s="486">
        <v>4409.9426501199996</v>
      </c>
      <c r="F34" s="486">
        <v>4373.7750949499996</v>
      </c>
      <c r="G34" s="486">
        <v>4338.2039518399997</v>
      </c>
      <c r="H34" s="486">
        <v>4328.20674891</v>
      </c>
      <c r="I34" s="486">
        <v>4343.3251291200004</v>
      </c>
      <c r="J34" s="486">
        <v>4370.4769624700002</v>
      </c>
      <c r="K34" s="486">
        <v>4367.0115762100004</v>
      </c>
      <c r="N34" s="362"/>
      <c r="O34" s="2"/>
    </row>
    <row r="35" spans="1:15">
      <c r="A35" s="27" t="s">
        <v>20</v>
      </c>
      <c r="B35" s="486">
        <v>360.58613355072998</v>
      </c>
      <c r="C35" s="486">
        <v>381.68056111037237</v>
      </c>
      <c r="D35" s="486">
        <v>415.85080724842635</v>
      </c>
      <c r="E35" s="486">
        <v>432.9993872050448</v>
      </c>
      <c r="F35" s="486">
        <v>417.15710928623804</v>
      </c>
      <c r="G35" s="486">
        <v>400.10148588792748</v>
      </c>
      <c r="H35" s="486">
        <v>399.96060645094798</v>
      </c>
      <c r="I35" s="486">
        <v>391.38679453295487</v>
      </c>
      <c r="J35" s="486">
        <v>394.03109952777851</v>
      </c>
      <c r="K35" s="486">
        <v>393.02814987768664</v>
      </c>
      <c r="N35" s="362"/>
      <c r="O35" s="2"/>
    </row>
    <row r="36" spans="1:15">
      <c r="A36" s="27" t="s">
        <v>21</v>
      </c>
      <c r="B36" s="486">
        <v>1046.626</v>
      </c>
      <c r="C36" s="486">
        <v>1047.7259999999999</v>
      </c>
      <c r="D36" s="486">
        <v>1045.2529999999999</v>
      </c>
      <c r="E36" s="486">
        <v>1041.7529999999999</v>
      </c>
      <c r="F36" s="486">
        <v>1018.4269999999999</v>
      </c>
      <c r="G36" s="486">
        <v>1021.3069999999999</v>
      </c>
      <c r="H36" s="486">
        <v>1007.8969999999999</v>
      </c>
      <c r="I36" s="486">
        <v>1007.3269999999999</v>
      </c>
      <c r="J36" s="486">
        <v>1007.6969999999999</v>
      </c>
      <c r="K36" s="486">
        <v>1007.29</v>
      </c>
      <c r="N36" s="362"/>
      <c r="O36" s="2"/>
    </row>
    <row r="37" spans="1:15">
      <c r="A37" s="27" t="s">
        <v>22</v>
      </c>
      <c r="B37" s="486">
        <v>7.4475939100000002</v>
      </c>
      <c r="C37" s="486">
        <v>7.2947768999999996</v>
      </c>
      <c r="D37" s="486">
        <v>7.2792922999999998</v>
      </c>
      <c r="E37" s="486">
        <v>6.9680712900000001</v>
      </c>
      <c r="F37" s="486">
        <v>6.9248978000000001</v>
      </c>
      <c r="G37" s="486">
        <v>6.9888513799999998</v>
      </c>
      <c r="H37" s="486">
        <v>6.9203183399999997</v>
      </c>
      <c r="I37" s="486">
        <v>6.9997504399999997</v>
      </c>
      <c r="J37" s="486">
        <v>7.1593305899999997</v>
      </c>
      <c r="K37" s="486">
        <v>6.9136670899999997</v>
      </c>
      <c r="N37" s="362"/>
      <c r="O37" s="2"/>
    </row>
    <row r="38" spans="1:15">
      <c r="A38" s="40" t="s">
        <v>23</v>
      </c>
      <c r="B38" s="485">
        <v>5343.9218823599886</v>
      </c>
      <c r="C38" s="485">
        <v>5453.265757569191</v>
      </c>
      <c r="D38" s="485">
        <v>5501.4813331035239</v>
      </c>
      <c r="E38" s="485">
        <v>5735.2406321206263</v>
      </c>
      <c r="F38" s="485">
        <v>5727.1297788386055</v>
      </c>
      <c r="G38" s="485">
        <v>5810.9718008523905</v>
      </c>
      <c r="H38" s="485">
        <v>5906.2086644690335</v>
      </c>
      <c r="I38" s="485">
        <v>6073.7221099255621</v>
      </c>
      <c r="J38" s="485">
        <v>6164.9526575927021</v>
      </c>
      <c r="K38" s="485">
        <v>6205.6163029442705</v>
      </c>
      <c r="N38" s="362"/>
      <c r="O38" s="2"/>
    </row>
    <row r="39" spans="1:15">
      <c r="A39" s="7" t="s">
        <v>17</v>
      </c>
      <c r="B39" s="486"/>
      <c r="C39" s="486"/>
      <c r="D39" s="486"/>
      <c r="E39" s="486"/>
      <c r="F39" s="486"/>
      <c r="G39" s="486"/>
      <c r="H39" s="486"/>
      <c r="I39" s="486"/>
      <c r="J39" s="486"/>
      <c r="K39" s="486"/>
      <c r="N39" s="362"/>
      <c r="O39" s="2"/>
    </row>
    <row r="40" spans="1:15">
      <c r="A40" s="27" t="s">
        <v>24</v>
      </c>
      <c r="B40" s="486">
        <v>0</v>
      </c>
      <c r="C40" s="486">
        <v>0</v>
      </c>
      <c r="D40" s="486">
        <v>0</v>
      </c>
      <c r="E40" s="486">
        <v>0</v>
      </c>
      <c r="F40" s="486">
        <v>0</v>
      </c>
      <c r="G40" s="486">
        <v>0</v>
      </c>
      <c r="H40" s="486">
        <v>0</v>
      </c>
      <c r="I40" s="486">
        <v>0</v>
      </c>
      <c r="J40" s="486">
        <v>0</v>
      </c>
      <c r="K40" s="486">
        <v>0</v>
      </c>
      <c r="N40" s="362"/>
      <c r="O40" s="2"/>
    </row>
    <row r="41" spans="1:15">
      <c r="A41" s="27" t="s">
        <v>301</v>
      </c>
      <c r="B41" s="486">
        <v>4809.6440549420686</v>
      </c>
      <c r="C41" s="486">
        <v>4920.1546304927469</v>
      </c>
      <c r="D41" s="486">
        <v>4966.0159938002489</v>
      </c>
      <c r="E41" s="486">
        <v>5195.8885170870626</v>
      </c>
      <c r="F41" s="486">
        <v>5164.3060762943187</v>
      </c>
      <c r="G41" s="486">
        <v>5251.159149670375</v>
      </c>
      <c r="H41" s="486">
        <v>5333.0859568219294</v>
      </c>
      <c r="I41" s="486">
        <v>5500.1467988549612</v>
      </c>
      <c r="J41" s="486">
        <v>5591.8159626351508</v>
      </c>
      <c r="K41" s="486">
        <v>5632.1663791938827</v>
      </c>
      <c r="N41" s="362"/>
      <c r="O41" s="2"/>
    </row>
    <row r="42" spans="1:15">
      <c r="A42" s="27" t="s">
        <v>25</v>
      </c>
      <c r="B42" s="486">
        <v>516.54</v>
      </c>
      <c r="C42" s="486">
        <v>515.44000000000005</v>
      </c>
      <c r="D42" s="486">
        <v>517.91300000000001</v>
      </c>
      <c r="E42" s="486">
        <v>521.41300000000001</v>
      </c>
      <c r="F42" s="486">
        <v>544.73900000000003</v>
      </c>
      <c r="G42" s="486">
        <v>541.85900000000004</v>
      </c>
      <c r="H42" s="486">
        <v>555.26900000000001</v>
      </c>
      <c r="I42" s="486">
        <v>555.83900000000006</v>
      </c>
      <c r="J42" s="486">
        <v>555.46900000000005</v>
      </c>
      <c r="K42" s="486">
        <v>555.87599999999998</v>
      </c>
      <c r="N42" s="362"/>
      <c r="O42" s="2"/>
    </row>
    <row r="43" spans="1:15">
      <c r="A43" s="28" t="s">
        <v>26</v>
      </c>
      <c r="B43" s="486">
        <v>17.737827417920403</v>
      </c>
      <c r="C43" s="486">
        <v>17.671127076443213</v>
      </c>
      <c r="D43" s="486">
        <v>17.552339303274636</v>
      </c>
      <c r="E43" s="486">
        <v>17.939115033563876</v>
      </c>
      <c r="F43" s="486">
        <v>18.084702544287151</v>
      </c>
      <c r="G43" s="486">
        <v>17.953651182014834</v>
      </c>
      <c r="H43" s="486">
        <v>17.853707647104287</v>
      </c>
      <c r="I43" s="486">
        <v>17.736311070600959</v>
      </c>
      <c r="J43" s="486">
        <v>17.667694957551674</v>
      </c>
      <c r="K43" s="486">
        <v>17.573923750387273</v>
      </c>
      <c r="N43" s="362"/>
      <c r="O43" s="2"/>
    </row>
    <row r="44" spans="1:15" ht="14.25">
      <c r="A44" s="37" t="s">
        <v>27</v>
      </c>
      <c r="B44" s="482">
        <v>550.80164635000006</v>
      </c>
      <c r="C44" s="482">
        <v>540.21483290000003</v>
      </c>
      <c r="D44" s="482">
        <v>539.68421746000001</v>
      </c>
      <c r="E44" s="482">
        <v>536.14420353000003</v>
      </c>
      <c r="F44" s="482">
        <v>526.95276464999995</v>
      </c>
      <c r="G44" s="482">
        <v>525.18591040000001</v>
      </c>
      <c r="H44" s="482">
        <v>508.00701352999999</v>
      </c>
      <c r="I44" s="482">
        <v>512.68601853999996</v>
      </c>
      <c r="J44" s="482">
        <v>520.23014396999997</v>
      </c>
      <c r="K44" s="482">
        <v>521.61197852999999</v>
      </c>
      <c r="N44" s="362"/>
      <c r="O44" s="2"/>
    </row>
    <row r="45" spans="1:15">
      <c r="A45" s="7" t="s">
        <v>17</v>
      </c>
      <c r="B45" s="486"/>
      <c r="C45" s="486"/>
      <c r="D45" s="486"/>
      <c r="E45" s="486"/>
      <c r="F45" s="486"/>
      <c r="G45" s="486"/>
      <c r="H45" s="486"/>
      <c r="I45" s="486"/>
      <c r="J45" s="486"/>
      <c r="K45" s="486"/>
      <c r="N45" s="362"/>
      <c r="O45" s="2"/>
    </row>
    <row r="46" spans="1:15">
      <c r="A46" s="8" t="s">
        <v>28</v>
      </c>
      <c r="B46" s="486">
        <v>77.266374759999991</v>
      </c>
      <c r="C46" s="486">
        <v>75.450181579999992</v>
      </c>
      <c r="D46" s="486">
        <v>75.378163120000011</v>
      </c>
      <c r="E46" s="486">
        <v>75.246508290000008</v>
      </c>
      <c r="F46" s="486">
        <v>75.004296830000001</v>
      </c>
      <c r="G46" s="486">
        <v>75.339559280000003</v>
      </c>
      <c r="H46" s="486">
        <v>70.458728549999989</v>
      </c>
      <c r="I46" s="486">
        <v>69.773514039999995</v>
      </c>
      <c r="J46" s="486">
        <v>70.568400640000007</v>
      </c>
      <c r="K46" s="486">
        <v>70.827716129999999</v>
      </c>
      <c r="N46" s="362"/>
      <c r="O46" s="2"/>
    </row>
    <row r="47" spans="1:15" ht="20.25" customHeight="1">
      <c r="A47" s="526" t="s">
        <v>29</v>
      </c>
      <c r="B47" s="526"/>
      <c r="C47" s="526"/>
      <c r="D47" s="526"/>
      <c r="E47" s="526"/>
      <c r="F47" s="526"/>
      <c r="G47" s="526"/>
      <c r="H47" s="526"/>
      <c r="I47" s="526"/>
      <c r="J47" s="526"/>
      <c r="K47" s="526"/>
      <c r="N47" s="362"/>
      <c r="O47" s="2"/>
    </row>
    <row r="48" spans="1:15" s="243" customFormat="1" ht="16.5" customHeight="1">
      <c r="A48" s="527" t="s">
        <v>300</v>
      </c>
      <c r="B48" s="527"/>
      <c r="C48" s="527"/>
      <c r="D48" s="527"/>
      <c r="E48" s="527"/>
      <c r="F48" s="527"/>
      <c r="G48" s="527"/>
      <c r="H48" s="527"/>
      <c r="I48" s="527"/>
      <c r="J48" s="527"/>
      <c r="K48" s="527"/>
      <c r="L48" s="368"/>
      <c r="M48" s="368"/>
      <c r="N48" s="368"/>
    </row>
    <row r="49" spans="1:15" s="128" customFormat="1" ht="12" customHeight="1">
      <c r="A49" s="45"/>
      <c r="B49" s="479"/>
      <c r="C49" s="479"/>
      <c r="D49" s="479"/>
      <c r="E49" s="479"/>
      <c r="F49" s="479"/>
      <c r="G49" s="479"/>
      <c r="H49" s="479"/>
      <c r="I49" s="479"/>
      <c r="J49" s="479"/>
      <c r="K49" s="479"/>
      <c r="L49" s="370"/>
      <c r="M49" s="370"/>
      <c r="N49" s="370"/>
    </row>
    <row r="50" spans="1:15" ht="16.5">
      <c r="A50" s="112"/>
      <c r="B50" s="480" t="s">
        <v>330</v>
      </c>
      <c r="C50" s="480" t="s">
        <v>331</v>
      </c>
      <c r="D50" s="480" t="s">
        <v>332</v>
      </c>
      <c r="E50" s="480" t="s">
        <v>333</v>
      </c>
      <c r="F50" s="480" t="s">
        <v>334</v>
      </c>
      <c r="G50" s="480" t="s">
        <v>335</v>
      </c>
      <c r="H50" s="480" t="s">
        <v>329</v>
      </c>
      <c r="I50" s="480" t="s">
        <v>348</v>
      </c>
      <c r="J50" s="480" t="s">
        <v>352</v>
      </c>
      <c r="K50" s="480" t="s">
        <v>353</v>
      </c>
      <c r="N50" s="362"/>
      <c r="O50" s="2"/>
    </row>
    <row r="51" spans="1:15" s="109" customFormat="1" ht="14.25">
      <c r="A51" s="111" t="s">
        <v>31</v>
      </c>
      <c r="B51" s="490">
        <v>4794.9048290346655</v>
      </c>
      <c r="C51" s="490">
        <v>4812.8424861218537</v>
      </c>
      <c r="D51" s="490">
        <v>4828.7125506549028</v>
      </c>
      <c r="E51" s="490">
        <v>4783.4834955208025</v>
      </c>
      <c r="F51" s="490">
        <v>4681.0088888009905</v>
      </c>
      <c r="G51" s="490">
        <v>4699.7433750199189</v>
      </c>
      <c r="H51" s="490">
        <v>4718.9388885158651</v>
      </c>
      <c r="I51" s="490">
        <v>4790.8408291776768</v>
      </c>
      <c r="J51" s="490">
        <v>4830.385974149136</v>
      </c>
      <c r="K51" s="490">
        <v>4842.0700090261962</v>
      </c>
    </row>
    <row r="52" spans="1:15" s="110" customFormat="1">
      <c r="A52" s="7" t="s">
        <v>15</v>
      </c>
      <c r="B52" s="486"/>
      <c r="C52" s="486"/>
      <c r="D52" s="486"/>
      <c r="E52" s="486"/>
      <c r="F52" s="486"/>
      <c r="G52" s="486"/>
      <c r="H52" s="486"/>
      <c r="I52" s="486"/>
      <c r="J52" s="486"/>
      <c r="K52" s="486"/>
    </row>
    <row r="53" spans="1:15" s="110" customFormat="1">
      <c r="A53" s="27" t="s">
        <v>32</v>
      </c>
      <c r="B53" s="486">
        <v>2631.7386902741659</v>
      </c>
      <c r="C53" s="486">
        <v>2609.9412506942044</v>
      </c>
      <c r="D53" s="486">
        <v>2604.3536180544861</v>
      </c>
      <c r="E53" s="486">
        <v>2527.9280597204024</v>
      </c>
      <c r="F53" s="486">
        <v>2459.9706892695899</v>
      </c>
      <c r="G53" s="486">
        <v>2443.2268053129187</v>
      </c>
      <c r="H53" s="486">
        <v>2426.3849333155649</v>
      </c>
      <c r="I53" s="486">
        <v>2431.9286361247873</v>
      </c>
      <c r="J53" s="486">
        <v>2441.281870752236</v>
      </c>
      <c r="K53" s="486">
        <v>2438.5107025698217</v>
      </c>
    </row>
    <row r="54" spans="1:15" s="110" customFormat="1">
      <c r="A54" s="27" t="s">
        <v>33</v>
      </c>
      <c r="B54" s="486">
        <v>2163.1661387605</v>
      </c>
      <c r="C54" s="486">
        <v>2202.9012354276497</v>
      </c>
      <c r="D54" s="486">
        <v>2224.3589326004167</v>
      </c>
      <c r="E54" s="486">
        <v>2255.5554358004001</v>
      </c>
      <c r="F54" s="486">
        <v>2221.0381995314001</v>
      </c>
      <c r="G54" s="486">
        <v>2256.5165697070001</v>
      </c>
      <c r="H54" s="486">
        <v>2292.5539552003002</v>
      </c>
      <c r="I54" s="486">
        <v>2358.9121930528895</v>
      </c>
      <c r="J54" s="486">
        <v>2389.1041033969</v>
      </c>
      <c r="K54" s="486">
        <v>2403.5593064563745</v>
      </c>
    </row>
    <row r="55" spans="1:15" s="109" customFormat="1" ht="14.25">
      <c r="A55" s="111" t="s">
        <v>34</v>
      </c>
      <c r="B55" s="490">
        <v>11845.413248930719</v>
      </c>
      <c r="C55" s="490">
        <v>11914.156070209563</v>
      </c>
      <c r="D55" s="490">
        <v>11942.799145861949</v>
      </c>
      <c r="E55" s="490">
        <v>12163.047944265669</v>
      </c>
      <c r="F55" s="490">
        <v>12070.366645524842</v>
      </c>
      <c r="G55" s="490">
        <v>12102.759000360316</v>
      </c>
      <c r="H55" s="490">
        <v>12157.200351699983</v>
      </c>
      <c r="I55" s="490">
        <v>12335.446802558517</v>
      </c>
      <c r="J55" s="490">
        <v>12464.54719415048</v>
      </c>
      <c r="K55" s="490">
        <v>12501.471674651957</v>
      </c>
    </row>
    <row r="56" spans="1:15" s="110" customFormat="1">
      <c r="A56" s="7" t="s">
        <v>15</v>
      </c>
      <c r="B56" s="486"/>
      <c r="C56" s="486"/>
      <c r="D56" s="486"/>
      <c r="E56" s="486"/>
      <c r="F56" s="486"/>
      <c r="G56" s="486"/>
      <c r="H56" s="486"/>
      <c r="I56" s="486"/>
      <c r="J56" s="486"/>
      <c r="K56" s="486"/>
    </row>
    <row r="57" spans="1:15" s="110" customFormat="1">
      <c r="A57" s="27" t="s">
        <v>35</v>
      </c>
      <c r="B57" s="486">
        <v>6501.49136657073</v>
      </c>
      <c r="C57" s="486">
        <v>6460.8903126403729</v>
      </c>
      <c r="D57" s="486">
        <v>6441.3178127584251</v>
      </c>
      <c r="E57" s="486">
        <v>6427.8073121450434</v>
      </c>
      <c r="F57" s="486">
        <v>6343.2368666862367</v>
      </c>
      <c r="G57" s="486">
        <v>6291.7871995079258</v>
      </c>
      <c r="H57" s="486">
        <v>6250.9916872309486</v>
      </c>
      <c r="I57" s="486">
        <v>6261.7246926329553</v>
      </c>
      <c r="J57" s="486">
        <v>6299.5945365577791</v>
      </c>
      <c r="K57" s="486">
        <v>6295.8553717076866</v>
      </c>
    </row>
    <row r="58" spans="1:15" s="110" customFormat="1">
      <c r="A58" s="27" t="s">
        <v>36</v>
      </c>
      <c r="B58" s="486">
        <v>5343.9218823599886</v>
      </c>
      <c r="C58" s="486">
        <v>5453.265757569191</v>
      </c>
      <c r="D58" s="486">
        <v>5501.4813331035239</v>
      </c>
      <c r="E58" s="486">
        <v>5735.2406321206263</v>
      </c>
      <c r="F58" s="486">
        <v>5727.1297788386055</v>
      </c>
      <c r="G58" s="486">
        <v>5810.9718008523905</v>
      </c>
      <c r="H58" s="486">
        <v>5906.2086644690335</v>
      </c>
      <c r="I58" s="486">
        <v>6073.7221099255621</v>
      </c>
      <c r="J58" s="486">
        <v>6164.9526575927021</v>
      </c>
      <c r="K58" s="486">
        <v>6205.6163029442705</v>
      </c>
    </row>
    <row r="59" spans="1:15" s="128" customFormat="1" ht="18.75">
      <c r="A59" s="45"/>
      <c r="B59" s="479"/>
      <c r="C59" s="479"/>
      <c r="D59" s="479"/>
      <c r="E59" s="479"/>
      <c r="F59" s="479"/>
      <c r="G59" s="479"/>
      <c r="H59" s="479"/>
      <c r="I59" s="479"/>
      <c r="J59" s="479"/>
      <c r="K59" s="479"/>
      <c r="L59" s="370"/>
      <c r="M59" s="370"/>
      <c r="N59" s="370"/>
    </row>
    <row r="60" spans="1:15" ht="16.5">
      <c r="A60" s="112"/>
      <c r="B60" s="480" t="s">
        <v>330</v>
      </c>
      <c r="C60" s="480" t="s">
        <v>331</v>
      </c>
      <c r="D60" s="480" t="s">
        <v>332</v>
      </c>
      <c r="E60" s="480" t="s">
        <v>333</v>
      </c>
      <c r="F60" s="480" t="s">
        <v>334</v>
      </c>
      <c r="G60" s="480" t="s">
        <v>335</v>
      </c>
      <c r="H60" s="480" t="s">
        <v>329</v>
      </c>
      <c r="I60" s="480" t="s">
        <v>348</v>
      </c>
      <c r="J60" s="480" t="s">
        <v>352</v>
      </c>
      <c r="K60" s="480" t="s">
        <v>353</v>
      </c>
      <c r="N60" s="362"/>
      <c r="O60" s="2"/>
    </row>
    <row r="61" spans="1:15" s="109" customFormat="1" ht="14.25">
      <c r="A61" s="111" t="s">
        <v>31</v>
      </c>
      <c r="B61" s="490">
        <v>4794.9048290346655</v>
      </c>
      <c r="C61" s="490">
        <v>4812.8424861218546</v>
      </c>
      <c r="D61" s="490">
        <v>4828.7125506549028</v>
      </c>
      <c r="E61" s="490">
        <v>4783.4834955208025</v>
      </c>
      <c r="F61" s="490">
        <v>4681.0088888009896</v>
      </c>
      <c r="G61" s="490">
        <v>4699.7433750199189</v>
      </c>
      <c r="H61" s="490">
        <v>4718.9388885158651</v>
      </c>
      <c r="I61" s="490">
        <v>4790.8408291776768</v>
      </c>
      <c r="J61" s="490">
        <v>4830.385974149136</v>
      </c>
      <c r="K61" s="490">
        <v>4842.0700090261953</v>
      </c>
    </row>
    <row r="62" spans="1:15" s="110" customFormat="1">
      <c r="A62" s="7" t="s">
        <v>15</v>
      </c>
      <c r="B62" s="486"/>
      <c r="C62" s="486"/>
      <c r="D62" s="486"/>
      <c r="E62" s="486"/>
      <c r="F62" s="486"/>
      <c r="G62" s="486"/>
      <c r="H62" s="486"/>
      <c r="I62" s="486"/>
      <c r="J62" s="486"/>
      <c r="K62" s="486"/>
    </row>
    <row r="63" spans="1:15" s="110" customFormat="1">
      <c r="A63" s="27" t="s">
        <v>37</v>
      </c>
      <c r="B63" s="486">
        <v>2100.0375731605</v>
      </c>
      <c r="C63" s="486">
        <v>2148.8677724937957</v>
      </c>
      <c r="D63" s="486">
        <v>2183.0931468271006</v>
      </c>
      <c r="E63" s="486">
        <v>2220.7841301603999</v>
      </c>
      <c r="F63" s="486">
        <v>2171.5606664936959</v>
      </c>
      <c r="G63" s="486">
        <v>2201.4692918270002</v>
      </c>
      <c r="H63" s="486">
        <v>2232.2694491603002</v>
      </c>
      <c r="I63" s="486">
        <v>2295.0422454935988</v>
      </c>
      <c r="J63" s="486">
        <v>2326.5420738268999</v>
      </c>
      <c r="K63" s="486">
        <v>2340.4850771470001</v>
      </c>
    </row>
    <row r="64" spans="1:15" s="110" customFormat="1">
      <c r="A64" s="27" t="s">
        <v>38</v>
      </c>
      <c r="B64" s="486">
        <v>2694.8672558741655</v>
      </c>
      <c r="C64" s="486">
        <v>2663.9747136280589</v>
      </c>
      <c r="D64" s="486">
        <v>2645.6194038278022</v>
      </c>
      <c r="E64" s="486">
        <v>2562.6993653604027</v>
      </c>
      <c r="F64" s="486">
        <v>2509.4482223072937</v>
      </c>
      <c r="G64" s="486">
        <v>2498.2740831929186</v>
      </c>
      <c r="H64" s="486">
        <v>2486.6694393555649</v>
      </c>
      <c r="I64" s="486">
        <v>2495.798583684078</v>
      </c>
      <c r="J64" s="486">
        <v>2503.8439003222361</v>
      </c>
      <c r="K64" s="486">
        <v>2501.5849318791952</v>
      </c>
    </row>
    <row r="65" spans="1:15" s="109" customFormat="1" ht="14.25">
      <c r="A65" s="111" t="s">
        <v>34</v>
      </c>
      <c r="B65" s="490">
        <v>11845.413248930719</v>
      </c>
      <c r="C65" s="490">
        <v>11914.156070209563</v>
      </c>
      <c r="D65" s="490">
        <v>11942.799145861949</v>
      </c>
      <c r="E65" s="490">
        <v>12163.047944265671</v>
      </c>
      <c r="F65" s="490">
        <v>12070.366645524842</v>
      </c>
      <c r="G65" s="490">
        <v>12102.759000360316</v>
      </c>
      <c r="H65" s="490">
        <v>12157.200351699981</v>
      </c>
      <c r="I65" s="490">
        <v>12335.446802558517</v>
      </c>
      <c r="J65" s="490">
        <v>12464.547194150482</v>
      </c>
      <c r="K65" s="490">
        <v>12501.471674651957</v>
      </c>
    </row>
    <row r="66" spans="1:15" s="110" customFormat="1">
      <c r="A66" s="7" t="s">
        <v>15</v>
      </c>
      <c r="B66" s="486"/>
      <c r="C66" s="486"/>
      <c r="D66" s="486"/>
      <c r="E66" s="486"/>
      <c r="F66" s="486"/>
      <c r="G66" s="486"/>
      <c r="H66" s="486"/>
      <c r="I66" s="486"/>
      <c r="J66" s="486"/>
      <c r="K66" s="486"/>
    </row>
    <row r="67" spans="1:15" s="110" customFormat="1">
      <c r="A67" s="27" t="s">
        <v>39</v>
      </c>
      <c r="B67" s="486">
        <v>5187.9680159107183</v>
      </c>
      <c r="C67" s="486">
        <v>5319.5063186795633</v>
      </c>
      <c r="D67" s="486">
        <v>5399.4191403519499</v>
      </c>
      <c r="E67" s="486">
        <v>5646.8270193256712</v>
      </c>
      <c r="F67" s="486">
        <v>5599.5478881248437</v>
      </c>
      <c r="G67" s="486">
        <v>5669.2142867403172</v>
      </c>
      <c r="H67" s="486">
        <v>5750.9002709199813</v>
      </c>
      <c r="I67" s="486">
        <v>5909.269904458517</v>
      </c>
      <c r="J67" s="486">
        <v>6003.5147571204807</v>
      </c>
      <c r="K67" s="486">
        <v>6042.768452821957</v>
      </c>
    </row>
    <row r="68" spans="1:15" s="110" customFormat="1" ht="14.25" thickBot="1">
      <c r="A68" s="27" t="s">
        <v>40</v>
      </c>
      <c r="B68" s="486">
        <v>6657.4452330200011</v>
      </c>
      <c r="C68" s="486">
        <v>6594.6497515299998</v>
      </c>
      <c r="D68" s="486">
        <v>6543.3800055099991</v>
      </c>
      <c r="E68" s="486">
        <v>6516.2209249399993</v>
      </c>
      <c r="F68" s="486">
        <v>6470.8187573999985</v>
      </c>
      <c r="G68" s="486">
        <v>6433.5447136199991</v>
      </c>
      <c r="H68" s="486">
        <v>6406.3000807799999</v>
      </c>
      <c r="I68" s="486">
        <v>6426.1768981000005</v>
      </c>
      <c r="J68" s="486">
        <v>6461.0324370300013</v>
      </c>
      <c r="K68" s="486">
        <v>6458.7032218300001</v>
      </c>
    </row>
    <row r="69" spans="1:15" ht="14.25" thickTop="1">
      <c r="A69" s="32"/>
      <c r="B69" s="32"/>
      <c r="C69" s="32"/>
      <c r="D69" s="32"/>
      <c r="E69" s="32"/>
      <c r="F69" s="32"/>
      <c r="G69" s="32"/>
      <c r="H69" s="32"/>
      <c r="I69" s="32"/>
      <c r="J69" s="32"/>
      <c r="K69" s="32"/>
      <c r="N69" s="362"/>
      <c r="O69" s="2"/>
    </row>
    <row r="70" spans="1:15" ht="16.5">
      <c r="A70" s="114"/>
      <c r="B70" s="480" t="s">
        <v>330</v>
      </c>
      <c r="C70" s="480" t="s">
        <v>331</v>
      </c>
      <c r="D70" s="480" t="s">
        <v>332</v>
      </c>
      <c r="E70" s="480" t="s">
        <v>333</v>
      </c>
      <c r="F70" s="480" t="s">
        <v>334</v>
      </c>
      <c r="G70" s="480" t="s">
        <v>335</v>
      </c>
      <c r="H70" s="480" t="s">
        <v>329</v>
      </c>
      <c r="I70" s="480" t="s">
        <v>348</v>
      </c>
      <c r="J70" s="480" t="s">
        <v>352</v>
      </c>
      <c r="K70" s="480" t="s">
        <v>353</v>
      </c>
      <c r="N70" s="362"/>
      <c r="O70" s="2"/>
    </row>
    <row r="71" spans="1:15" ht="17.25" customHeight="1" thickBot="1">
      <c r="A71" s="12" t="s">
        <v>41</v>
      </c>
      <c r="B71" s="491">
        <v>404.79</v>
      </c>
      <c r="C71" s="491">
        <v>403.96</v>
      </c>
      <c r="D71" s="491">
        <v>404.32</v>
      </c>
      <c r="E71" s="491">
        <v>393.28</v>
      </c>
      <c r="F71" s="491">
        <v>387.81</v>
      </c>
      <c r="G71" s="491">
        <v>388.32</v>
      </c>
      <c r="H71" s="491">
        <v>388.16</v>
      </c>
      <c r="I71" s="491">
        <v>388.38</v>
      </c>
      <c r="J71" s="491">
        <v>387.53</v>
      </c>
      <c r="K71" s="491">
        <v>387.32</v>
      </c>
      <c r="N71" s="362"/>
      <c r="O71" s="2"/>
    </row>
    <row r="72" spans="1:15" ht="14.25" thickTop="1">
      <c r="A72" s="4"/>
      <c r="L72" s="369"/>
      <c r="M72" s="369"/>
    </row>
    <row r="73" spans="1:15">
      <c r="L73" s="369"/>
      <c r="M73" s="369"/>
    </row>
    <row r="75" spans="1:15">
      <c r="B75" s="53"/>
      <c r="C75" s="53"/>
      <c r="D75" s="53"/>
      <c r="E75" s="53"/>
      <c r="F75" s="53"/>
      <c r="G75" s="53"/>
      <c r="H75" s="53"/>
      <c r="I75" s="53"/>
      <c r="J75" s="53"/>
      <c r="K75" s="53"/>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Q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ColWidth="9.140625" defaultRowHeight="16.5"/>
  <cols>
    <col min="1" max="1" width="83.7109375" style="1" customWidth="1"/>
    <col min="2" max="2" width="13.42578125" style="1" bestFit="1" customWidth="1"/>
    <col min="3" max="11" width="12.5703125" style="1" bestFit="1" customWidth="1"/>
    <col min="12" max="17" width="13" style="1" bestFit="1" customWidth="1"/>
    <col min="18" max="32" width="15.140625" style="1" customWidth="1"/>
    <col min="33" max="39" width="12.140625" style="1" customWidth="1"/>
    <col min="40" max="40" width="9.140625" style="1"/>
    <col min="41" max="41" width="9.5703125" style="1" bestFit="1" customWidth="1"/>
    <col min="42" max="16384" width="9.140625" style="1"/>
  </cols>
  <sheetData>
    <row r="1" spans="1:39" ht="9" customHeight="1"/>
    <row r="2" spans="1:39" s="113" customFormat="1" ht="17.25">
      <c r="A2" s="10" t="s">
        <v>185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ht="9" customHeight="1"/>
    <row r="4" spans="1:39" s="113" customFormat="1" ht="18" customHeight="1">
      <c r="A4" s="114"/>
      <c r="B4" s="354" t="s">
        <v>330</v>
      </c>
      <c r="C4" s="354" t="s">
        <v>331</v>
      </c>
      <c r="D4" s="480" t="s">
        <v>332</v>
      </c>
      <c r="E4" s="480" t="s">
        <v>333</v>
      </c>
      <c r="F4" s="480" t="s">
        <v>334</v>
      </c>
      <c r="G4" s="480" t="s">
        <v>335</v>
      </c>
      <c r="H4" s="480" t="s">
        <v>329</v>
      </c>
      <c r="I4" s="480" t="s">
        <v>348</v>
      </c>
      <c r="J4" s="480" t="s">
        <v>352</v>
      </c>
      <c r="K4" s="480" t="s">
        <v>353</v>
      </c>
      <c r="L4" s="19"/>
      <c r="M4" s="19"/>
      <c r="N4" s="19"/>
      <c r="O4" s="19"/>
      <c r="P4" s="19"/>
    </row>
    <row r="5" spans="1:39" s="113" customFormat="1" ht="16.5" customHeight="1">
      <c r="A5" s="30" t="s">
        <v>186</v>
      </c>
      <c r="B5" s="162">
        <v>550.80164635000006</v>
      </c>
      <c r="C5" s="162">
        <v>540.21483290000003</v>
      </c>
      <c r="D5" s="162">
        <v>539.68421746000001</v>
      </c>
      <c r="E5" s="162">
        <v>536.14420353000003</v>
      </c>
      <c r="F5" s="162">
        <v>526.95276464999995</v>
      </c>
      <c r="G5" s="162">
        <v>525.18591040000001</v>
      </c>
      <c r="H5" s="162">
        <v>508.00701352999999</v>
      </c>
      <c r="I5" s="162">
        <v>512.68601853999996</v>
      </c>
      <c r="J5" s="162">
        <v>520.23014396999997</v>
      </c>
      <c r="K5" s="162">
        <v>521.61197852999999</v>
      </c>
      <c r="L5" s="19"/>
      <c r="M5" s="19"/>
      <c r="N5" s="19"/>
      <c r="O5" s="19"/>
      <c r="P5" s="19"/>
    </row>
    <row r="6" spans="1:39" s="316" customFormat="1" ht="16.5" customHeight="1">
      <c r="A6" s="13" t="s">
        <v>137</v>
      </c>
      <c r="B6" s="318">
        <v>100</v>
      </c>
      <c r="C6" s="318">
        <v>100.00000000000001</v>
      </c>
      <c r="D6" s="318">
        <v>100.00000000000001</v>
      </c>
      <c r="E6" s="318">
        <v>100</v>
      </c>
      <c r="F6" s="318">
        <v>100</v>
      </c>
      <c r="G6" s="318">
        <v>100</v>
      </c>
      <c r="H6" s="318">
        <v>100</v>
      </c>
      <c r="I6" s="318">
        <v>99.999999999999986</v>
      </c>
      <c r="J6" s="318">
        <v>100.00000000000001</v>
      </c>
      <c r="K6" s="318">
        <v>100</v>
      </c>
      <c r="L6" s="19"/>
      <c r="M6" s="19"/>
      <c r="N6" s="19"/>
      <c r="O6" s="19"/>
      <c r="P6" s="19"/>
    </row>
    <row r="7" spans="1:39" s="113" customFormat="1" ht="16.5" customHeight="1">
      <c r="A7" s="15" t="s">
        <v>59</v>
      </c>
      <c r="B7" s="14"/>
      <c r="C7" s="14"/>
      <c r="D7" s="14"/>
      <c r="E7" s="14"/>
      <c r="F7" s="14"/>
      <c r="G7" s="14"/>
      <c r="H7" s="14"/>
      <c r="I7" s="14"/>
      <c r="J7" s="14"/>
      <c r="K7" s="14"/>
      <c r="L7" s="19"/>
      <c r="M7" s="19"/>
      <c r="N7" s="19"/>
      <c r="O7" s="19"/>
      <c r="P7" s="19"/>
    </row>
    <row r="8" spans="1:39" s="113" customFormat="1" ht="16.5" customHeight="1">
      <c r="A8" s="159" t="s">
        <v>138</v>
      </c>
      <c r="B8" s="14">
        <v>47.807566258194065</v>
      </c>
      <c r="C8" s="14">
        <v>47.876652459092455</v>
      </c>
      <c r="D8" s="14">
        <v>47.916116462895545</v>
      </c>
      <c r="E8" s="14">
        <v>47.722639065272148</v>
      </c>
      <c r="F8" s="14">
        <v>47.140339921167552</v>
      </c>
      <c r="G8" s="14">
        <v>47.123050256909558</v>
      </c>
      <c r="H8" s="14">
        <v>47.281510349820309</v>
      </c>
      <c r="I8" s="14">
        <v>46.653557704902042</v>
      </c>
      <c r="J8" s="14">
        <v>46.224476907488693</v>
      </c>
      <c r="K8" s="14">
        <v>45.952803169988186</v>
      </c>
      <c r="L8" s="19"/>
      <c r="M8" s="19"/>
      <c r="N8" s="19"/>
      <c r="O8" s="19"/>
      <c r="P8" s="19"/>
    </row>
    <row r="9" spans="1:39" s="113" customFormat="1" ht="16.5" customHeight="1">
      <c r="A9" s="15" t="s">
        <v>59</v>
      </c>
      <c r="B9" s="14"/>
      <c r="C9" s="14"/>
      <c r="D9" s="14"/>
      <c r="E9" s="14"/>
      <c r="F9" s="14"/>
      <c r="G9" s="14"/>
      <c r="H9" s="14"/>
      <c r="I9" s="14"/>
      <c r="J9" s="14"/>
      <c r="K9" s="14"/>
      <c r="L9" s="19"/>
      <c r="M9" s="19"/>
      <c r="N9" s="19"/>
      <c r="O9" s="19"/>
      <c r="P9" s="19"/>
    </row>
    <row r="10" spans="1:39" s="113" customFormat="1" ht="16.5" customHeight="1">
      <c r="A10" s="16" t="s">
        <v>139</v>
      </c>
      <c r="B10" s="14">
        <v>6.2073162319987674</v>
      </c>
      <c r="C10" s="14">
        <v>6.1336708994315368</v>
      </c>
      <c r="D10" s="14">
        <v>6.1397015009904168</v>
      </c>
      <c r="E10" s="14">
        <v>6.1802402752538423</v>
      </c>
      <c r="F10" s="14">
        <v>6.2880398819063306</v>
      </c>
      <c r="G10" s="14">
        <v>6.3091943907564501</v>
      </c>
      <c r="H10" s="14">
        <v>6.5225477439285857</v>
      </c>
      <c r="I10" s="14">
        <v>6.3126555311178629</v>
      </c>
      <c r="J10" s="14">
        <v>6.221590363616607</v>
      </c>
      <c r="K10" s="14">
        <v>6.2054101481920592</v>
      </c>
      <c r="L10" s="19"/>
      <c r="M10" s="19"/>
      <c r="N10" s="19"/>
      <c r="O10" s="19"/>
      <c r="P10" s="19"/>
    </row>
    <row r="11" spans="1:39" s="113" customFormat="1" ht="16.5" customHeight="1">
      <c r="A11" s="16" t="s">
        <v>145</v>
      </c>
      <c r="B11" s="14">
        <v>1.9874322875650929</v>
      </c>
      <c r="C11" s="14">
        <v>2.0075128855278055</v>
      </c>
      <c r="D11" s="14">
        <v>2.0085200769843543</v>
      </c>
      <c r="E11" s="14">
        <v>2.0140308071792461</v>
      </c>
      <c r="F11" s="14">
        <v>2.0400144891810279</v>
      </c>
      <c r="G11" s="14">
        <v>2.0559915805387914</v>
      </c>
      <c r="H11" s="14">
        <v>2.0467315771391377</v>
      </c>
      <c r="I11" s="14">
        <v>2.0644902347143588</v>
      </c>
      <c r="J11" s="14">
        <v>2.0684758736524778</v>
      </c>
      <c r="K11" s="14">
        <v>2.0719213395873921</v>
      </c>
      <c r="L11" s="19"/>
      <c r="M11" s="19"/>
      <c r="N11" s="19"/>
      <c r="O11" s="19"/>
      <c r="P11" s="19"/>
    </row>
    <row r="12" spans="1:39" s="113" customFormat="1" ht="16.5" customHeight="1">
      <c r="A12" s="16" t="s">
        <v>146</v>
      </c>
      <c r="B12" s="14">
        <v>13.655911540650028</v>
      </c>
      <c r="C12" s="14">
        <v>13.793888001922729</v>
      </c>
      <c r="D12" s="14">
        <v>13.800808550700362</v>
      </c>
      <c r="E12" s="14">
        <v>13.59717899214793</v>
      </c>
      <c r="F12" s="14">
        <v>13.772599731629477</v>
      </c>
      <c r="G12" s="14">
        <v>13.633938820914718</v>
      </c>
      <c r="H12" s="14">
        <v>12.73870838717828</v>
      </c>
      <c r="I12" s="14">
        <v>12.849236984189965</v>
      </c>
      <c r="J12" s="14">
        <v>12.874043302881253</v>
      </c>
      <c r="K12" s="14">
        <v>12.895487640919194</v>
      </c>
      <c r="L12" s="19"/>
      <c r="M12" s="19"/>
      <c r="N12" s="19"/>
      <c r="O12" s="19"/>
      <c r="P12" s="19"/>
    </row>
    <row r="13" spans="1:39" s="113" customFormat="1" ht="16.5" customHeight="1">
      <c r="A13" s="16" t="s">
        <v>142</v>
      </c>
      <c r="B13" s="14">
        <v>25.956906197980175</v>
      </c>
      <c r="C13" s="14">
        <v>25.941580672210382</v>
      </c>
      <c r="D13" s="14">
        <v>25.967086334220411</v>
      </c>
      <c r="E13" s="14">
        <v>25.93118899069113</v>
      </c>
      <c r="F13" s="14">
        <v>25.039685818450714</v>
      </c>
      <c r="G13" s="14">
        <v>25.123925464699596</v>
      </c>
      <c r="H13" s="14">
        <v>25.973522641574309</v>
      </c>
      <c r="I13" s="14">
        <v>25.42717495487986</v>
      </c>
      <c r="J13" s="14">
        <v>25.060367367338358</v>
      </c>
      <c r="K13" s="14">
        <v>24.779984041289541</v>
      </c>
      <c r="L13" s="19"/>
      <c r="M13" s="19"/>
      <c r="N13" s="19"/>
      <c r="O13" s="19"/>
      <c r="P13" s="19"/>
    </row>
    <row r="14" spans="1:39" s="113" customFormat="1" ht="16.5" customHeight="1">
      <c r="A14" s="159" t="s">
        <v>149</v>
      </c>
      <c r="B14" s="14">
        <v>52.192433741805928</v>
      </c>
      <c r="C14" s="14">
        <v>52.12334754090756</v>
      </c>
      <c r="D14" s="14">
        <v>52.083883537104469</v>
      </c>
      <c r="E14" s="14">
        <v>52.277360934727852</v>
      </c>
      <c r="F14" s="14">
        <v>52.859660078832455</v>
      </c>
      <c r="G14" s="14">
        <v>52.876949743090435</v>
      </c>
      <c r="H14" s="14">
        <v>52.718489650179691</v>
      </c>
      <c r="I14" s="14">
        <v>53.346442295097944</v>
      </c>
      <c r="J14" s="14">
        <v>53.775523092511321</v>
      </c>
      <c r="K14" s="14">
        <v>54.047196830011814</v>
      </c>
      <c r="L14" s="19"/>
      <c r="M14" s="19"/>
      <c r="N14" s="19"/>
      <c r="O14" s="19"/>
      <c r="P14" s="19"/>
    </row>
    <row r="15" spans="1:39" s="113" customFormat="1" ht="16.5" customHeight="1">
      <c r="A15" s="15" t="s">
        <v>59</v>
      </c>
      <c r="B15" s="14"/>
      <c r="C15" s="14"/>
      <c r="D15" s="14"/>
      <c r="E15" s="14"/>
      <c r="F15" s="14"/>
      <c r="G15" s="14"/>
      <c r="H15" s="14"/>
      <c r="I15" s="14"/>
      <c r="J15" s="14"/>
      <c r="K15" s="14"/>
      <c r="L15" s="19"/>
      <c r="M15" s="19"/>
      <c r="N15" s="19"/>
      <c r="O15" s="19"/>
      <c r="P15" s="19"/>
    </row>
    <row r="16" spans="1:39" s="113" customFormat="1" ht="16.5" customHeight="1">
      <c r="A16" s="16" t="s">
        <v>151</v>
      </c>
      <c r="B16" s="14">
        <v>52.192433741805928</v>
      </c>
      <c r="C16" s="14">
        <v>52.12334754090756</v>
      </c>
      <c r="D16" s="14">
        <v>52.083883537104469</v>
      </c>
      <c r="E16" s="14">
        <v>52.277360934727852</v>
      </c>
      <c r="F16" s="14">
        <v>52.859660078832455</v>
      </c>
      <c r="G16" s="14">
        <v>52.876949743090435</v>
      </c>
      <c r="H16" s="14">
        <v>52.718489650179691</v>
      </c>
      <c r="I16" s="14">
        <v>53.346442295097944</v>
      </c>
      <c r="J16" s="14">
        <v>53.775523092511321</v>
      </c>
      <c r="K16" s="14">
        <v>54.047196830011814</v>
      </c>
      <c r="L16" s="19"/>
      <c r="M16" s="19"/>
      <c r="N16" s="19"/>
      <c r="O16" s="19"/>
      <c r="P16" s="19"/>
    </row>
    <row r="17" spans="1:41" s="113" customFormat="1" ht="4.5" customHeight="1">
      <c r="A17" s="17"/>
      <c r="B17" s="14"/>
      <c r="C17" s="14"/>
      <c r="D17" s="14"/>
      <c r="E17" s="14"/>
      <c r="F17" s="14"/>
      <c r="G17" s="14"/>
      <c r="H17" s="14"/>
      <c r="I17" s="14"/>
      <c r="J17" s="14"/>
      <c r="K17" s="14"/>
      <c r="L17" s="19"/>
      <c r="M17" s="19"/>
      <c r="N17" s="19"/>
      <c r="O17" s="19"/>
      <c r="P17" s="19"/>
    </row>
    <row r="18" spans="1:41" s="316" customFormat="1" ht="16.5" customHeight="1">
      <c r="A18" s="13" t="s">
        <v>161</v>
      </c>
      <c r="B18" s="318">
        <v>100</v>
      </c>
      <c r="C18" s="318">
        <v>100.00000000000001</v>
      </c>
      <c r="D18" s="318">
        <v>100.00000000000001</v>
      </c>
      <c r="E18" s="318">
        <v>100</v>
      </c>
      <c r="F18" s="318">
        <v>100</v>
      </c>
      <c r="G18" s="318">
        <v>100</v>
      </c>
      <c r="H18" s="318">
        <v>100</v>
      </c>
      <c r="I18" s="318">
        <v>99.999999999999986</v>
      </c>
      <c r="J18" s="318">
        <v>100.00000000000001</v>
      </c>
      <c r="K18" s="318">
        <v>100</v>
      </c>
      <c r="L18" s="19"/>
      <c r="M18" s="19"/>
      <c r="N18" s="19"/>
      <c r="O18" s="19"/>
      <c r="P18" s="19"/>
    </row>
    <row r="19" spans="1:41" s="113" customFormat="1" ht="16.5" customHeight="1">
      <c r="A19" s="15" t="s">
        <v>59</v>
      </c>
      <c r="B19" s="14"/>
      <c r="C19" s="14"/>
      <c r="D19" s="14"/>
      <c r="E19" s="14"/>
      <c r="F19" s="14"/>
      <c r="G19" s="14"/>
      <c r="H19" s="14"/>
      <c r="I19" s="14"/>
      <c r="J19" s="14"/>
      <c r="K19" s="14"/>
      <c r="L19" s="19"/>
      <c r="M19" s="19"/>
      <c r="N19" s="19"/>
      <c r="O19" s="19"/>
      <c r="P19" s="19"/>
    </row>
    <row r="20" spans="1:41" s="113" customFormat="1" ht="16.5" customHeight="1">
      <c r="A20" s="16" t="s">
        <v>0</v>
      </c>
      <c r="B20" s="14">
        <v>32.164222429978942</v>
      </c>
      <c r="C20" s="14">
        <v>32.075251571641921</v>
      </c>
      <c r="D20" s="14">
        <v>32.106787835210831</v>
      </c>
      <c r="E20" s="14">
        <v>32.11142926594497</v>
      </c>
      <c r="F20" s="14">
        <v>31.327725700357046</v>
      </c>
      <c r="G20" s="14">
        <v>31.433119855456049</v>
      </c>
      <c r="H20" s="14">
        <v>32.496070385502897</v>
      </c>
      <c r="I20" s="14">
        <v>31.739830485997718</v>
      </c>
      <c r="J20" s="14">
        <v>31.281957730954961</v>
      </c>
      <c r="K20" s="14">
        <v>30.9853941894816</v>
      </c>
      <c r="L20" s="19"/>
      <c r="M20" s="19"/>
      <c r="N20" s="19"/>
      <c r="O20" s="19"/>
      <c r="P20" s="19"/>
    </row>
    <row r="21" spans="1:41" s="113" customFormat="1" ht="16.5" customHeight="1">
      <c r="A21" s="16" t="s">
        <v>1</v>
      </c>
      <c r="B21" s="14">
        <v>15.643343828215121</v>
      </c>
      <c r="C21" s="14">
        <v>15.801400887450535</v>
      </c>
      <c r="D21" s="14">
        <v>15.809328627684716</v>
      </c>
      <c r="E21" s="14">
        <v>15.611209799327176</v>
      </c>
      <c r="F21" s="14">
        <v>15.812614220810504</v>
      </c>
      <c r="G21" s="14">
        <v>15.689930401453511</v>
      </c>
      <c r="H21" s="14">
        <v>14.785439964317415</v>
      </c>
      <c r="I21" s="14">
        <v>14.913727218904322</v>
      </c>
      <c r="J21" s="14">
        <v>14.942519176533731</v>
      </c>
      <c r="K21" s="14">
        <v>14.967408980506587</v>
      </c>
      <c r="L21" s="19"/>
      <c r="M21" s="19"/>
      <c r="N21" s="19"/>
      <c r="O21" s="19"/>
      <c r="P21" s="19"/>
    </row>
    <row r="22" spans="1:41" s="113" customFormat="1" ht="16.5" customHeight="1">
      <c r="A22" s="16" t="s">
        <v>2</v>
      </c>
      <c r="B22" s="14">
        <v>52.192433741805928</v>
      </c>
      <c r="C22" s="14">
        <v>52.12334754090756</v>
      </c>
      <c r="D22" s="14">
        <v>52.083883537104469</v>
      </c>
      <c r="E22" s="14">
        <v>52.277360934727852</v>
      </c>
      <c r="F22" s="14">
        <v>52.859660078832455</v>
      </c>
      <c r="G22" s="14">
        <v>52.876949743090435</v>
      </c>
      <c r="H22" s="14">
        <v>52.718489650179691</v>
      </c>
      <c r="I22" s="14">
        <v>53.346442295097944</v>
      </c>
      <c r="J22" s="14">
        <v>53.775523092511321</v>
      </c>
      <c r="K22" s="14">
        <v>54.047196830011814</v>
      </c>
      <c r="L22" s="19"/>
      <c r="M22" s="19"/>
      <c r="N22" s="19"/>
      <c r="O22" s="19"/>
      <c r="P22" s="19"/>
    </row>
    <row r="23" spans="1:41" s="113" customFormat="1" ht="4.5" customHeight="1">
      <c r="A23" s="16"/>
      <c r="B23" s="14"/>
      <c r="C23" s="14"/>
      <c r="D23" s="14"/>
      <c r="E23" s="14"/>
      <c r="F23" s="14"/>
      <c r="G23" s="14"/>
      <c r="H23" s="14"/>
      <c r="I23" s="14"/>
      <c r="J23" s="14"/>
      <c r="K23" s="14"/>
      <c r="L23" s="19"/>
      <c r="M23" s="19"/>
      <c r="N23" s="19"/>
      <c r="O23" s="19"/>
      <c r="P23" s="19"/>
    </row>
    <row r="24" spans="1:41" s="316" customFormat="1" ht="16.5" customHeight="1">
      <c r="A24" s="13" t="s">
        <v>162</v>
      </c>
      <c r="B24" s="319">
        <v>99.999999999999986</v>
      </c>
      <c r="C24" s="319">
        <v>100</v>
      </c>
      <c r="D24" s="319">
        <v>100</v>
      </c>
      <c r="E24" s="319">
        <v>100</v>
      </c>
      <c r="F24" s="319">
        <v>100</v>
      </c>
      <c r="G24" s="319">
        <v>100</v>
      </c>
      <c r="H24" s="319">
        <v>100</v>
      </c>
      <c r="I24" s="319">
        <v>99.999999999999986</v>
      </c>
      <c r="J24" s="319">
        <v>100.00000000000001</v>
      </c>
      <c r="K24" s="319">
        <v>100</v>
      </c>
      <c r="L24" s="19"/>
      <c r="M24" s="19"/>
      <c r="N24" s="19"/>
      <c r="O24" s="19"/>
      <c r="P24" s="19"/>
    </row>
    <row r="25" spans="1:41" s="113" customFormat="1" ht="16.5" customHeight="1">
      <c r="A25" s="177" t="s">
        <v>59</v>
      </c>
      <c r="B25" s="178"/>
      <c r="C25" s="178"/>
      <c r="D25" s="178"/>
      <c r="E25" s="178"/>
      <c r="F25" s="178"/>
      <c r="G25" s="178"/>
      <c r="H25" s="178"/>
      <c r="I25" s="178"/>
      <c r="J25" s="178"/>
      <c r="K25" s="178"/>
      <c r="L25" s="19"/>
      <c r="M25" s="19"/>
      <c r="N25" s="19"/>
      <c r="O25" s="19"/>
      <c r="P25" s="19"/>
    </row>
    <row r="26" spans="1:41" s="113" customFormat="1" ht="16.5" customHeight="1">
      <c r="A26" s="16" t="s">
        <v>163</v>
      </c>
      <c r="B26" s="178">
        <v>60.496719332291434</v>
      </c>
      <c r="C26" s="178">
        <v>60.507264625684073</v>
      </c>
      <c r="D26" s="178">
        <v>60.493929860788931</v>
      </c>
      <c r="E26" s="178">
        <v>60.48148394872193</v>
      </c>
      <c r="F26" s="178">
        <v>61.218092563621589</v>
      </c>
      <c r="G26" s="178">
        <v>60.970069620892865</v>
      </c>
      <c r="H26" s="178">
        <v>61.259653111388026</v>
      </c>
      <c r="I26" s="178">
        <v>61.660550497224285</v>
      </c>
      <c r="J26" s="178">
        <v>61.936120594375211</v>
      </c>
      <c r="K26" s="178">
        <v>62.157814692156784</v>
      </c>
      <c r="L26" s="19"/>
      <c r="M26" s="19"/>
      <c r="N26" s="19"/>
      <c r="O26" s="19"/>
      <c r="P26" s="19"/>
    </row>
    <row r="27" spans="1:41" s="113" customFormat="1" ht="16.5" customHeight="1" thickBot="1">
      <c r="A27" s="18" t="s">
        <v>164</v>
      </c>
      <c r="B27" s="170">
        <v>39.503280667708552</v>
      </c>
      <c r="C27" s="170">
        <v>39.492735374315927</v>
      </c>
      <c r="D27" s="170">
        <v>39.506070139211076</v>
      </c>
      <c r="E27" s="170">
        <v>39.518516051278063</v>
      </c>
      <c r="F27" s="170">
        <v>38.781907436378411</v>
      </c>
      <c r="G27" s="170">
        <v>39.029930379107142</v>
      </c>
      <c r="H27" s="170">
        <v>38.740346888611981</v>
      </c>
      <c r="I27" s="170">
        <v>38.3394495027757</v>
      </c>
      <c r="J27" s="170">
        <v>38.063879405624803</v>
      </c>
      <c r="K27" s="170">
        <v>37.842185307843216</v>
      </c>
      <c r="L27" s="19"/>
      <c r="M27" s="19"/>
      <c r="N27" s="19"/>
      <c r="O27" s="19"/>
      <c r="P27" s="19"/>
    </row>
    <row r="28" spans="1:41" s="137" customFormat="1" ht="16.5" customHeight="1" thickTop="1">
      <c r="Y28" s="19"/>
      <c r="Z28" s="19"/>
      <c r="AA28" s="19"/>
      <c r="AB28" s="19"/>
      <c r="AC28" s="19"/>
      <c r="AD28" s="19"/>
      <c r="AE28" s="19"/>
      <c r="AF28" s="19"/>
      <c r="AG28" s="19"/>
      <c r="AH28" s="19"/>
      <c r="AI28" s="19"/>
      <c r="AJ28" s="19"/>
      <c r="AK28" s="19"/>
      <c r="AL28" s="19"/>
      <c r="AM28" s="19"/>
      <c r="AN28" s="19"/>
      <c r="AO28" s="38"/>
    </row>
    <row r="29" spans="1:41" s="113" customFormat="1">
      <c r="A29" s="11" t="s">
        <v>165</v>
      </c>
      <c r="Y29" s="19"/>
      <c r="Z29" s="19"/>
      <c r="AA29" s="19"/>
      <c r="AB29" s="19"/>
      <c r="AC29" s="19"/>
      <c r="AD29" s="19"/>
      <c r="AE29" s="19"/>
      <c r="AF29" s="19"/>
      <c r="AG29" s="19"/>
      <c r="AH29" s="19"/>
      <c r="AI29" s="19"/>
      <c r="AJ29" s="19"/>
      <c r="AK29" s="19"/>
      <c r="AL29" s="19"/>
      <c r="AM29" s="19"/>
      <c r="AN29" s="19"/>
      <c r="AO29" s="38"/>
    </row>
    <row r="30" spans="1:41" ht="4.5" customHeight="1">
      <c r="AG30" s="113"/>
      <c r="AH30" s="113"/>
      <c r="AI30" s="113"/>
      <c r="AJ30" s="113"/>
      <c r="AK30" s="113"/>
      <c r="AL30" s="113"/>
      <c r="AM30" s="113"/>
      <c r="AN30" s="19"/>
      <c r="AO30" s="38"/>
    </row>
    <row r="31" spans="1:41" ht="36" customHeight="1">
      <c r="A31" s="272" t="s">
        <v>30</v>
      </c>
      <c r="B31" s="112" t="s">
        <v>354</v>
      </c>
      <c r="C31" s="114" t="s">
        <v>336</v>
      </c>
      <c r="D31" s="114" t="s">
        <v>337</v>
      </c>
      <c r="E31" s="114" t="s">
        <v>338</v>
      </c>
      <c r="F31" s="114" t="s">
        <v>339</v>
      </c>
      <c r="G31" s="114" t="s">
        <v>340</v>
      </c>
      <c r="H31" s="114" t="s">
        <v>328</v>
      </c>
      <c r="I31" s="114" t="s">
        <v>347</v>
      </c>
      <c r="J31" s="114" t="s">
        <v>351</v>
      </c>
      <c r="K31" s="114" t="s">
        <v>355</v>
      </c>
      <c r="L31" s="26"/>
      <c r="M31" s="26"/>
      <c r="N31" s="26"/>
      <c r="O31" s="26"/>
    </row>
    <row r="32" spans="1:41" ht="16.5" customHeight="1">
      <c r="A32" s="43" t="s">
        <v>166</v>
      </c>
      <c r="B32" s="333">
        <v>13.204094212743479</v>
      </c>
      <c r="C32" s="163">
        <v>1.36907965</v>
      </c>
      <c r="D32" s="163">
        <v>1.0901027764446862</v>
      </c>
      <c r="E32" s="163">
        <v>0.10499451</v>
      </c>
      <c r="F32" s="163">
        <v>0.82760041000000006</v>
      </c>
      <c r="G32" s="163">
        <v>6.1583739419431094</v>
      </c>
      <c r="H32" s="163">
        <v>1.3537824524000412</v>
      </c>
      <c r="I32" s="163">
        <v>1.3158599799999999</v>
      </c>
      <c r="J32" s="163">
        <v>0.88738248195564251</v>
      </c>
      <c r="K32" s="163">
        <v>9.6918009999999999E-2</v>
      </c>
      <c r="L32" s="26"/>
      <c r="M32" s="26"/>
      <c r="N32" s="26"/>
      <c r="O32" s="26"/>
    </row>
    <row r="33" spans="1:43" ht="16.5" customHeight="1">
      <c r="A33" s="43" t="s">
        <v>167</v>
      </c>
      <c r="B33" s="333">
        <v>37.063968715835813</v>
      </c>
      <c r="C33" s="163">
        <v>3.8857999999999997</v>
      </c>
      <c r="D33" s="163">
        <v>0</v>
      </c>
      <c r="E33" s="163">
        <v>2.4126839202645467</v>
      </c>
      <c r="F33" s="163">
        <v>7.0812500000000007</v>
      </c>
      <c r="G33" s="163">
        <v>4.7083468474329395</v>
      </c>
      <c r="H33" s="163">
        <v>13.953387948138326</v>
      </c>
      <c r="I33" s="163">
        <v>3.9108000000000001</v>
      </c>
      <c r="J33" s="163">
        <v>0</v>
      </c>
      <c r="K33" s="163">
        <v>1.1116999999999999</v>
      </c>
      <c r="L33" s="26"/>
      <c r="M33" s="26"/>
      <c r="N33" s="26"/>
      <c r="O33" s="26"/>
    </row>
    <row r="34" spans="1:43" ht="16.5" customHeight="1" thickBot="1">
      <c r="A34" s="44" t="s">
        <v>168</v>
      </c>
      <c r="B34" s="361">
        <v>5.0494603434867935</v>
      </c>
      <c r="C34" s="164">
        <v>0</v>
      </c>
      <c r="D34" s="164">
        <v>0.10768013451362446</v>
      </c>
      <c r="E34" s="164"/>
      <c r="F34" s="164">
        <v>0</v>
      </c>
      <c r="G34" s="164">
        <v>0</v>
      </c>
      <c r="H34" s="164">
        <v>0</v>
      </c>
      <c r="I34" s="164">
        <v>4.9417802089731691</v>
      </c>
      <c r="J34" s="164">
        <v>0</v>
      </c>
      <c r="K34" s="164">
        <v>0</v>
      </c>
      <c r="L34" s="26"/>
      <c r="M34" s="26"/>
      <c r="N34" s="26"/>
      <c r="O34" s="26"/>
    </row>
    <row r="35" spans="1:43" ht="17.25" thickTop="1">
      <c r="C35" s="161"/>
      <c r="D35" s="161"/>
      <c r="E35" s="161"/>
      <c r="F35" s="161"/>
      <c r="G35" s="161"/>
      <c r="H35" s="161"/>
      <c r="I35" s="161"/>
      <c r="J35" s="161"/>
      <c r="K35" s="161"/>
      <c r="L35" s="161"/>
      <c r="M35" s="161"/>
      <c r="N35" s="161"/>
      <c r="O35" s="161"/>
      <c r="P35" s="161"/>
      <c r="Q35" s="161"/>
      <c r="S35" s="161"/>
      <c r="T35" s="161"/>
      <c r="U35" s="161"/>
      <c r="V35" s="161"/>
      <c r="W35" s="161"/>
      <c r="X35" s="161"/>
      <c r="Y35" s="302"/>
      <c r="Z35" s="302"/>
      <c r="AA35" s="302"/>
      <c r="AB35" s="302"/>
      <c r="AC35" s="302"/>
      <c r="AD35" s="302"/>
      <c r="AE35" s="302"/>
      <c r="AF35" s="302"/>
      <c r="AG35" s="113"/>
      <c r="AH35" s="113"/>
      <c r="AI35" s="113"/>
      <c r="AJ35" s="113"/>
      <c r="AK35" s="113"/>
      <c r="AL35" s="113"/>
      <c r="AM35" s="113"/>
      <c r="AN35" s="19"/>
      <c r="AO35" s="38"/>
    </row>
    <row r="36" spans="1:43" s="113" customFormat="1" ht="16.5" customHeight="1">
      <c r="A36" s="146"/>
      <c r="B36" s="58"/>
      <c r="C36" s="59"/>
      <c r="D36" s="59"/>
      <c r="E36" s="59"/>
      <c r="F36" s="59"/>
      <c r="G36" s="59"/>
      <c r="H36" s="59"/>
      <c r="I36" s="59"/>
      <c r="J36" s="59"/>
      <c r="K36" s="59"/>
      <c r="L36" s="59"/>
      <c r="M36" s="59"/>
      <c r="N36" s="59"/>
      <c r="O36" s="59"/>
      <c r="P36" s="59"/>
      <c r="Q36" s="59"/>
      <c r="R36" s="59"/>
      <c r="S36" s="59"/>
      <c r="T36" s="59"/>
      <c r="U36" s="59"/>
      <c r="V36" s="59"/>
      <c r="W36" s="59"/>
      <c r="X36" s="59"/>
      <c r="Y36" s="132"/>
      <c r="Z36" s="132"/>
      <c r="AA36" s="132"/>
      <c r="AB36" s="132"/>
      <c r="AC36" s="132"/>
      <c r="AD36" s="132"/>
      <c r="AE36" s="132"/>
      <c r="AF36" s="132"/>
      <c r="AG36" s="132"/>
      <c r="AH36" s="132"/>
      <c r="AI36" s="132"/>
      <c r="AJ36" s="132"/>
      <c r="AK36" s="132"/>
      <c r="AL36" s="132"/>
      <c r="AM36" s="19"/>
      <c r="AN36" s="38"/>
      <c r="AP36" s="127"/>
    </row>
    <row r="37" spans="1:43" s="113" customFormat="1">
      <c r="A37" s="146"/>
      <c r="B37" s="58"/>
      <c r="C37" s="59"/>
      <c r="D37" s="59"/>
      <c r="E37" s="59"/>
      <c r="F37" s="59"/>
      <c r="G37" s="59"/>
      <c r="H37" s="59"/>
      <c r="I37" s="59"/>
      <c r="J37" s="59"/>
      <c r="K37" s="59"/>
      <c r="L37" s="59"/>
      <c r="M37" s="59"/>
      <c r="N37" s="59"/>
      <c r="O37" s="59"/>
      <c r="P37" s="59"/>
      <c r="Q37" s="59"/>
      <c r="R37" s="59"/>
      <c r="S37" s="59"/>
      <c r="T37" s="59"/>
      <c r="U37" s="59"/>
      <c r="V37" s="59"/>
      <c r="W37" s="59"/>
      <c r="X37" s="59"/>
      <c r="Y37" s="132"/>
      <c r="Z37" s="132"/>
      <c r="AA37" s="132"/>
      <c r="AB37" s="132"/>
      <c r="AC37" s="132"/>
      <c r="AD37" s="132"/>
      <c r="AE37" s="132"/>
      <c r="AF37" s="132"/>
      <c r="AG37" s="132"/>
      <c r="AH37" s="132"/>
      <c r="AI37" s="132"/>
      <c r="AJ37" s="132"/>
      <c r="AK37" s="132"/>
      <c r="AL37" s="132"/>
      <c r="AM37" s="19"/>
      <c r="AN37" s="38"/>
      <c r="AP37" s="127"/>
    </row>
    <row r="38" spans="1:43" s="113" customFormat="1">
      <c r="A38" s="146"/>
      <c r="B38" s="58"/>
      <c r="C38" s="59"/>
      <c r="D38" s="59"/>
      <c r="E38" s="59"/>
      <c r="F38" s="59"/>
      <c r="G38" s="59"/>
      <c r="H38" s="59"/>
      <c r="I38" s="59"/>
      <c r="J38" s="59"/>
      <c r="K38" s="59"/>
      <c r="L38" s="59"/>
      <c r="M38" s="59"/>
      <c r="N38" s="59"/>
      <c r="O38" s="59"/>
      <c r="P38" s="59"/>
      <c r="Q38" s="59"/>
      <c r="R38" s="59"/>
      <c r="S38" s="59"/>
      <c r="T38" s="59"/>
      <c r="U38" s="59"/>
      <c r="V38" s="59"/>
      <c r="W38" s="59"/>
      <c r="X38" s="59"/>
      <c r="Y38" s="132"/>
      <c r="Z38" s="132"/>
      <c r="AA38" s="132"/>
      <c r="AB38" s="132"/>
      <c r="AC38" s="132"/>
      <c r="AD38" s="132"/>
      <c r="AE38" s="132"/>
      <c r="AF38" s="132"/>
      <c r="AG38" s="132"/>
      <c r="AH38" s="132"/>
      <c r="AI38" s="132"/>
      <c r="AJ38" s="132"/>
      <c r="AK38" s="132"/>
      <c r="AL38" s="132"/>
      <c r="AM38" s="132"/>
      <c r="AN38" s="19"/>
      <c r="AO38" s="38"/>
      <c r="AQ38" s="127"/>
    </row>
    <row r="39" spans="1:43" ht="16.5" customHeight="1">
      <c r="A39" s="22" t="s">
        <v>169</v>
      </c>
      <c r="B39" s="23"/>
      <c r="C39" s="22"/>
      <c r="D39" s="22"/>
      <c r="E39" s="22"/>
      <c r="F39" s="22"/>
      <c r="G39" s="22"/>
      <c r="H39" s="22"/>
      <c r="I39" s="22"/>
      <c r="J39" s="22"/>
      <c r="K39" s="22"/>
      <c r="L39" s="22"/>
      <c r="M39" s="22"/>
      <c r="N39" s="22"/>
      <c r="O39" s="22"/>
      <c r="P39" s="22"/>
      <c r="Q39" s="22"/>
      <c r="R39" s="22"/>
      <c r="S39" s="22"/>
      <c r="T39" s="22"/>
      <c r="U39" s="22"/>
      <c r="V39" s="22"/>
      <c r="W39" s="22"/>
      <c r="X39" s="22"/>
      <c r="Y39" s="132"/>
      <c r="Z39" s="132"/>
      <c r="AA39" s="132"/>
      <c r="AB39" s="132"/>
      <c r="AC39" s="132"/>
      <c r="AD39" s="132"/>
      <c r="AE39" s="132"/>
      <c r="AF39" s="132"/>
      <c r="AG39" s="132"/>
      <c r="AH39" s="132"/>
      <c r="AI39" s="132"/>
      <c r="AJ39" s="132"/>
      <c r="AK39" s="132"/>
      <c r="AN39" s="19"/>
      <c r="AO39" s="38"/>
    </row>
    <row r="40" spans="1:43" ht="16.5" customHeight="1">
      <c r="A40" s="24"/>
      <c r="B40" s="357" t="s">
        <v>330</v>
      </c>
      <c r="C40" s="357" t="s">
        <v>331</v>
      </c>
      <c r="D40" s="357" t="s">
        <v>332</v>
      </c>
      <c r="E40" s="357" t="s">
        <v>333</v>
      </c>
      <c r="F40" s="357" t="s">
        <v>334</v>
      </c>
      <c r="G40" s="357" t="s">
        <v>335</v>
      </c>
      <c r="H40" s="357" t="s">
        <v>329</v>
      </c>
      <c r="I40" s="357" t="s">
        <v>348</v>
      </c>
      <c r="J40" s="357" t="s">
        <v>352</v>
      </c>
      <c r="K40" s="357" t="s">
        <v>353</v>
      </c>
      <c r="L40" s="132"/>
      <c r="M40" s="132"/>
      <c r="N40" s="132"/>
    </row>
    <row r="41" spans="1:43" ht="16.5" customHeight="1">
      <c r="A41" s="25" t="s">
        <v>5</v>
      </c>
      <c r="B41" s="402">
        <v>1.3416586378121989</v>
      </c>
      <c r="C41" s="402">
        <v>1.3291662540845628</v>
      </c>
      <c r="D41" s="402">
        <v>1.32852690937871</v>
      </c>
      <c r="E41" s="402">
        <v>1.3234336859235152</v>
      </c>
      <c r="F41" s="402">
        <v>1.3175266238622005</v>
      </c>
      <c r="G41" s="402">
        <v>1.3233930778739185</v>
      </c>
      <c r="H41" s="402">
        <v>1.3149989694971145</v>
      </c>
      <c r="I41" s="402">
        <v>1.3258406715072866</v>
      </c>
      <c r="J41" s="402">
        <v>1.3478440378809384</v>
      </c>
      <c r="K41" s="402">
        <v>1.3536094185686254</v>
      </c>
      <c r="L41" s="132"/>
      <c r="M41" s="132"/>
      <c r="N41" s="132"/>
    </row>
    <row r="42" spans="1:43" ht="16.5" customHeight="1">
      <c r="A42" s="25" t="s">
        <v>6</v>
      </c>
      <c r="B42" s="402">
        <v>1.1064996664937374</v>
      </c>
      <c r="C42" s="402">
        <v>1.0837954252896327</v>
      </c>
      <c r="D42" s="402">
        <v>1.0814948555599524</v>
      </c>
      <c r="E42" s="402">
        <v>1.0783919853539463</v>
      </c>
      <c r="F42" s="402">
        <v>1.0717103736365745</v>
      </c>
      <c r="G42" s="402">
        <v>1.0816079522043676</v>
      </c>
      <c r="H42" s="402">
        <v>1.0710016488046166</v>
      </c>
      <c r="I42" s="402">
        <v>1.0832947113651579</v>
      </c>
      <c r="J42" s="402">
        <v>1.1079916393569531</v>
      </c>
      <c r="K42" s="402">
        <v>1.1164928224723742</v>
      </c>
      <c r="L42" s="132"/>
      <c r="M42" s="132"/>
      <c r="N42" s="132"/>
    </row>
    <row r="43" spans="1:43" ht="14.25" customHeight="1">
      <c r="Y43" s="132"/>
      <c r="Z43" s="132"/>
      <c r="AA43" s="132"/>
      <c r="AB43" s="132"/>
      <c r="AC43" s="132"/>
      <c r="AD43" s="132"/>
      <c r="AE43" s="132"/>
      <c r="AF43" s="132"/>
      <c r="AG43" s="132"/>
      <c r="AH43" s="132"/>
      <c r="AI43" s="132"/>
      <c r="AJ43" s="132"/>
      <c r="AK43" s="132"/>
      <c r="AL43" s="39"/>
      <c r="AM43" s="39"/>
      <c r="AO43" s="38"/>
    </row>
    <row r="44" spans="1:43" ht="14.25" customHeight="1">
      <c r="Y44" s="132"/>
      <c r="Z44" s="132"/>
      <c r="AA44" s="132"/>
      <c r="AB44" s="132"/>
      <c r="AC44" s="132"/>
      <c r="AD44" s="132"/>
      <c r="AE44" s="132"/>
      <c r="AF44" s="132"/>
      <c r="AG44" s="132"/>
      <c r="AH44" s="132"/>
      <c r="AI44" s="132"/>
      <c r="AJ44" s="132"/>
      <c r="AK44" s="132"/>
      <c r="AL44" s="39"/>
      <c r="AM44" s="39"/>
    </row>
    <row r="45" spans="1:43">
      <c r="C45" s="225"/>
      <c r="D45" s="225"/>
      <c r="E45" s="225"/>
      <c r="F45" s="225"/>
      <c r="G45" s="225"/>
      <c r="H45" s="225"/>
      <c r="I45" s="225"/>
      <c r="J45" s="225"/>
      <c r="K45" s="225"/>
      <c r="L45" s="225"/>
      <c r="M45" s="225"/>
      <c r="N45" s="225"/>
      <c r="O45" s="225"/>
      <c r="P45" s="225"/>
      <c r="Q45" s="225"/>
      <c r="R45" s="225"/>
      <c r="S45" s="225"/>
      <c r="T45" s="225"/>
      <c r="U45" s="225"/>
      <c r="V45" s="225"/>
      <c r="W45" s="225"/>
      <c r="X45" s="225"/>
      <c r="Y45" s="132"/>
      <c r="Z45" s="132"/>
      <c r="AA45" s="132"/>
      <c r="AB45" s="132"/>
      <c r="AC45" s="132"/>
      <c r="AD45" s="132"/>
      <c r="AE45" s="132"/>
      <c r="AF45" s="132"/>
      <c r="AG45" s="132"/>
      <c r="AH45" s="132"/>
      <c r="AI45" s="132"/>
      <c r="AJ45" s="132"/>
      <c r="AK45" s="132"/>
      <c r="AL45" s="39"/>
      <c r="AM45" s="39"/>
    </row>
    <row r="46" spans="1:43">
      <c r="C46" s="225"/>
      <c r="D46" s="225"/>
      <c r="E46" s="225"/>
      <c r="F46" s="225"/>
      <c r="G46" s="225"/>
      <c r="H46" s="225"/>
      <c r="I46" s="225"/>
      <c r="J46" s="225"/>
      <c r="K46" s="225"/>
      <c r="L46" s="225"/>
      <c r="M46" s="225"/>
      <c r="N46" s="225"/>
      <c r="O46" s="225"/>
      <c r="P46" s="225"/>
      <c r="Q46" s="225"/>
      <c r="R46" s="225"/>
      <c r="S46" s="225"/>
      <c r="T46" s="225"/>
      <c r="U46" s="225"/>
      <c r="V46" s="225"/>
      <c r="W46" s="225"/>
      <c r="X46" s="225"/>
      <c r="Y46" s="132"/>
      <c r="Z46" s="132"/>
      <c r="AA46" s="132"/>
      <c r="AB46" s="132"/>
      <c r="AC46" s="132"/>
      <c r="AD46" s="132"/>
      <c r="AE46" s="132"/>
      <c r="AF46" s="132"/>
      <c r="AG46" s="132"/>
      <c r="AH46" s="132"/>
      <c r="AI46" s="132"/>
      <c r="AJ46" s="132"/>
      <c r="AK46" s="132"/>
    </row>
    <row r="47" spans="1:43">
      <c r="C47" s="225"/>
      <c r="D47" s="225"/>
      <c r="E47" s="225"/>
      <c r="F47" s="225"/>
      <c r="G47" s="225"/>
      <c r="H47" s="225"/>
      <c r="I47" s="225"/>
      <c r="J47" s="225"/>
      <c r="K47" s="225"/>
      <c r="L47" s="225"/>
      <c r="M47" s="225"/>
      <c r="N47" s="225"/>
      <c r="O47" s="225"/>
      <c r="P47" s="225"/>
      <c r="Q47" s="225"/>
      <c r="R47" s="225"/>
      <c r="S47" s="225"/>
      <c r="T47" s="225"/>
      <c r="U47" s="225"/>
      <c r="V47" s="225"/>
      <c r="W47" s="225"/>
      <c r="X47" s="225"/>
      <c r="Y47" s="132"/>
      <c r="Z47" s="132"/>
      <c r="AA47" s="132"/>
      <c r="AB47" s="132"/>
      <c r="AC47" s="132"/>
      <c r="AD47" s="132"/>
      <c r="AE47" s="132"/>
      <c r="AF47" s="132"/>
      <c r="AG47" s="132"/>
      <c r="AH47" s="132"/>
      <c r="AI47" s="132"/>
      <c r="AJ47" s="132"/>
      <c r="AK47" s="132"/>
    </row>
    <row r="48" spans="1:43">
      <c r="C48" s="225"/>
      <c r="D48" s="225"/>
      <c r="E48" s="225"/>
      <c r="F48" s="225"/>
      <c r="G48" s="225"/>
      <c r="H48" s="225"/>
      <c r="I48" s="225"/>
      <c r="J48" s="225"/>
      <c r="K48" s="225"/>
      <c r="L48" s="225"/>
      <c r="M48" s="225"/>
      <c r="N48" s="225"/>
      <c r="O48" s="225"/>
      <c r="P48" s="225"/>
      <c r="Q48" s="225"/>
      <c r="R48" s="225"/>
      <c r="S48" s="225"/>
      <c r="T48" s="225"/>
      <c r="U48" s="225"/>
      <c r="V48" s="225"/>
      <c r="W48" s="225"/>
      <c r="X48" s="225"/>
      <c r="Y48" s="132"/>
      <c r="Z48" s="132"/>
      <c r="AA48" s="132"/>
      <c r="AB48" s="132"/>
      <c r="AC48" s="132"/>
      <c r="AD48" s="132"/>
      <c r="AE48" s="132"/>
      <c r="AF48" s="132"/>
      <c r="AG48" s="132"/>
      <c r="AH48" s="132"/>
      <c r="AI48" s="132"/>
      <c r="AJ48" s="132"/>
      <c r="AK48" s="132"/>
    </row>
    <row r="49" spans="3:32">
      <c r="C49" s="225"/>
      <c r="D49" s="225"/>
      <c r="E49" s="225"/>
      <c r="F49" s="225"/>
      <c r="G49" s="225"/>
      <c r="H49" s="225"/>
      <c r="I49" s="225"/>
      <c r="J49" s="225"/>
      <c r="K49" s="225"/>
      <c r="L49" s="225"/>
      <c r="M49" s="225"/>
      <c r="N49" s="225"/>
      <c r="O49" s="225"/>
      <c r="P49" s="225"/>
      <c r="Q49" s="225"/>
      <c r="R49" s="225"/>
      <c r="S49" s="225"/>
      <c r="T49" s="225"/>
      <c r="U49" s="225"/>
      <c r="V49" s="225"/>
      <c r="W49" s="225"/>
      <c r="X49" s="225"/>
      <c r="Y49" s="161"/>
      <c r="Z49" s="161"/>
      <c r="AA49" s="161"/>
      <c r="AB49" s="161"/>
      <c r="AC49" s="161"/>
      <c r="AD49" s="161"/>
      <c r="AE49" s="161"/>
      <c r="AF49" s="161"/>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RowHeight="16.5"/>
  <cols>
    <col min="1" max="1" width="87" style="1" customWidth="1"/>
    <col min="2" max="2" width="14.7109375" style="1" bestFit="1" customWidth="1"/>
    <col min="3" max="11" width="14.7109375" style="1" customWidth="1"/>
    <col min="12" max="14" width="13" style="1" bestFit="1" customWidth="1"/>
    <col min="15" max="16" width="13.7109375" style="1" customWidth="1"/>
    <col min="17" max="17" width="11.7109375" style="1" bestFit="1" customWidth="1"/>
    <col min="18" max="262" width="9.140625" style="1"/>
    <col min="263" max="263" width="104.5703125" style="1" customWidth="1"/>
    <col min="264" max="265" width="0" style="1" hidden="1" customWidth="1"/>
    <col min="266" max="271" width="12.7109375" style="1" customWidth="1"/>
    <col min="272" max="272" width="18.140625" style="1" customWidth="1"/>
    <col min="273" max="273" width="11.7109375" style="1" bestFit="1" customWidth="1"/>
    <col min="274" max="518" width="9.140625" style="1"/>
    <col min="519" max="519" width="104.5703125" style="1" customWidth="1"/>
    <col min="520" max="521" width="0" style="1" hidden="1" customWidth="1"/>
    <col min="522" max="527" width="12.7109375" style="1" customWidth="1"/>
    <col min="528" max="528" width="18.140625" style="1" customWidth="1"/>
    <col min="529" max="529" width="11.7109375" style="1" bestFit="1" customWidth="1"/>
    <col min="530" max="774" width="9.140625" style="1"/>
    <col min="775" max="775" width="104.5703125" style="1" customWidth="1"/>
    <col min="776" max="777" width="0" style="1" hidden="1" customWidth="1"/>
    <col min="778" max="783" width="12.7109375" style="1" customWidth="1"/>
    <col min="784" max="784" width="18.140625" style="1" customWidth="1"/>
    <col min="785" max="785" width="11.7109375" style="1" bestFit="1" customWidth="1"/>
    <col min="786" max="1030" width="9.140625" style="1"/>
    <col min="1031" max="1031" width="104.5703125" style="1" customWidth="1"/>
    <col min="1032" max="1033" width="0" style="1" hidden="1" customWidth="1"/>
    <col min="1034" max="1039" width="12.7109375" style="1" customWidth="1"/>
    <col min="1040" max="1040" width="18.140625" style="1" customWidth="1"/>
    <col min="1041" max="1041" width="11.7109375" style="1" bestFit="1" customWidth="1"/>
    <col min="1042" max="1286" width="9.140625" style="1"/>
    <col min="1287" max="1287" width="104.5703125" style="1" customWidth="1"/>
    <col min="1288" max="1289" width="0" style="1" hidden="1" customWidth="1"/>
    <col min="1290" max="1295" width="12.7109375" style="1" customWidth="1"/>
    <col min="1296" max="1296" width="18.140625" style="1" customWidth="1"/>
    <col min="1297" max="1297" width="11.7109375" style="1" bestFit="1" customWidth="1"/>
    <col min="1298" max="1542" width="9.140625" style="1"/>
    <col min="1543" max="1543" width="104.5703125" style="1" customWidth="1"/>
    <col min="1544" max="1545" width="0" style="1" hidden="1" customWidth="1"/>
    <col min="1546" max="1551" width="12.7109375" style="1" customWidth="1"/>
    <col min="1552" max="1552" width="18.140625" style="1" customWidth="1"/>
    <col min="1553" max="1553" width="11.7109375" style="1" bestFit="1" customWidth="1"/>
    <col min="1554" max="1798" width="9.140625" style="1"/>
    <col min="1799" max="1799" width="104.5703125" style="1" customWidth="1"/>
    <col min="1800" max="1801" width="0" style="1" hidden="1" customWidth="1"/>
    <col min="1802" max="1807" width="12.7109375" style="1" customWidth="1"/>
    <col min="1808" max="1808" width="18.140625" style="1" customWidth="1"/>
    <col min="1809" max="1809" width="11.7109375" style="1" bestFit="1" customWidth="1"/>
    <col min="1810" max="2054" width="9.140625" style="1"/>
    <col min="2055" max="2055" width="104.5703125" style="1" customWidth="1"/>
    <col min="2056" max="2057" width="0" style="1" hidden="1" customWidth="1"/>
    <col min="2058" max="2063" width="12.7109375" style="1" customWidth="1"/>
    <col min="2064" max="2064" width="18.140625" style="1" customWidth="1"/>
    <col min="2065" max="2065" width="11.7109375" style="1" bestFit="1" customWidth="1"/>
    <col min="2066" max="2310" width="9.140625" style="1"/>
    <col min="2311" max="2311" width="104.5703125" style="1" customWidth="1"/>
    <col min="2312" max="2313" width="0" style="1" hidden="1" customWidth="1"/>
    <col min="2314" max="2319" width="12.7109375" style="1" customWidth="1"/>
    <col min="2320" max="2320" width="18.140625" style="1" customWidth="1"/>
    <col min="2321" max="2321" width="11.7109375" style="1" bestFit="1" customWidth="1"/>
    <col min="2322" max="2566" width="9.140625" style="1"/>
    <col min="2567" max="2567" width="104.5703125" style="1" customWidth="1"/>
    <col min="2568" max="2569" width="0" style="1" hidden="1" customWidth="1"/>
    <col min="2570" max="2575" width="12.7109375" style="1" customWidth="1"/>
    <col min="2576" max="2576" width="18.140625" style="1" customWidth="1"/>
    <col min="2577" max="2577" width="11.7109375" style="1" bestFit="1" customWidth="1"/>
    <col min="2578" max="2822" width="9.140625" style="1"/>
    <col min="2823" max="2823" width="104.5703125" style="1" customWidth="1"/>
    <col min="2824" max="2825" width="0" style="1" hidden="1" customWidth="1"/>
    <col min="2826" max="2831" width="12.7109375" style="1" customWidth="1"/>
    <col min="2832" max="2832" width="18.140625" style="1" customWidth="1"/>
    <col min="2833" max="2833" width="11.7109375" style="1" bestFit="1" customWidth="1"/>
    <col min="2834" max="3078" width="9.140625" style="1"/>
    <col min="3079" max="3079" width="104.5703125" style="1" customWidth="1"/>
    <col min="3080" max="3081" width="0" style="1" hidden="1" customWidth="1"/>
    <col min="3082" max="3087" width="12.7109375" style="1" customWidth="1"/>
    <col min="3088" max="3088" width="18.140625" style="1" customWidth="1"/>
    <col min="3089" max="3089" width="11.7109375" style="1" bestFit="1" customWidth="1"/>
    <col min="3090" max="3334" width="9.140625" style="1"/>
    <col min="3335" max="3335" width="104.5703125" style="1" customWidth="1"/>
    <col min="3336" max="3337" width="0" style="1" hidden="1" customWidth="1"/>
    <col min="3338" max="3343" width="12.7109375" style="1" customWidth="1"/>
    <col min="3344" max="3344" width="18.140625" style="1" customWidth="1"/>
    <col min="3345" max="3345" width="11.7109375" style="1" bestFit="1" customWidth="1"/>
    <col min="3346" max="3590" width="9.140625" style="1"/>
    <col min="3591" max="3591" width="104.5703125" style="1" customWidth="1"/>
    <col min="3592" max="3593" width="0" style="1" hidden="1" customWidth="1"/>
    <col min="3594" max="3599" width="12.7109375" style="1" customWidth="1"/>
    <col min="3600" max="3600" width="18.140625" style="1" customWidth="1"/>
    <col min="3601" max="3601" width="11.7109375" style="1" bestFit="1" customWidth="1"/>
    <col min="3602" max="3846" width="9.140625" style="1"/>
    <col min="3847" max="3847" width="104.5703125" style="1" customWidth="1"/>
    <col min="3848" max="3849" width="0" style="1" hidden="1" customWidth="1"/>
    <col min="3850" max="3855" width="12.7109375" style="1" customWidth="1"/>
    <col min="3856" max="3856" width="18.140625" style="1" customWidth="1"/>
    <col min="3857" max="3857" width="11.7109375" style="1" bestFit="1" customWidth="1"/>
    <col min="3858" max="4102" width="9.140625" style="1"/>
    <col min="4103" max="4103" width="104.5703125" style="1" customWidth="1"/>
    <col min="4104" max="4105" width="0" style="1" hidden="1" customWidth="1"/>
    <col min="4106" max="4111" width="12.7109375" style="1" customWidth="1"/>
    <col min="4112" max="4112" width="18.140625" style="1" customWidth="1"/>
    <col min="4113" max="4113" width="11.7109375" style="1" bestFit="1" customWidth="1"/>
    <col min="4114" max="4358" width="9.140625" style="1"/>
    <col min="4359" max="4359" width="104.5703125" style="1" customWidth="1"/>
    <col min="4360" max="4361" width="0" style="1" hidden="1" customWidth="1"/>
    <col min="4362" max="4367" width="12.7109375" style="1" customWidth="1"/>
    <col min="4368" max="4368" width="18.140625" style="1" customWidth="1"/>
    <col min="4369" max="4369" width="11.7109375" style="1" bestFit="1" customWidth="1"/>
    <col min="4370" max="4614" width="9.140625" style="1"/>
    <col min="4615" max="4615" width="104.5703125" style="1" customWidth="1"/>
    <col min="4616" max="4617" width="0" style="1" hidden="1" customWidth="1"/>
    <col min="4618" max="4623" width="12.7109375" style="1" customWidth="1"/>
    <col min="4624" max="4624" width="18.140625" style="1" customWidth="1"/>
    <col min="4625" max="4625" width="11.7109375" style="1" bestFit="1" customWidth="1"/>
    <col min="4626" max="4870" width="9.140625" style="1"/>
    <col min="4871" max="4871" width="104.5703125" style="1" customWidth="1"/>
    <col min="4872" max="4873" width="0" style="1" hidden="1" customWidth="1"/>
    <col min="4874" max="4879" width="12.7109375" style="1" customWidth="1"/>
    <col min="4880" max="4880" width="18.140625" style="1" customWidth="1"/>
    <col min="4881" max="4881" width="11.7109375" style="1" bestFit="1" customWidth="1"/>
    <col min="4882" max="5126" width="9.140625" style="1"/>
    <col min="5127" max="5127" width="104.5703125" style="1" customWidth="1"/>
    <col min="5128" max="5129" width="0" style="1" hidden="1" customWidth="1"/>
    <col min="5130" max="5135" width="12.7109375" style="1" customWidth="1"/>
    <col min="5136" max="5136" width="18.140625" style="1" customWidth="1"/>
    <col min="5137" max="5137" width="11.7109375" style="1" bestFit="1" customWidth="1"/>
    <col min="5138" max="5382" width="9.140625" style="1"/>
    <col min="5383" max="5383" width="104.5703125" style="1" customWidth="1"/>
    <col min="5384" max="5385" width="0" style="1" hidden="1" customWidth="1"/>
    <col min="5386" max="5391" width="12.7109375" style="1" customWidth="1"/>
    <col min="5392" max="5392" width="18.140625" style="1" customWidth="1"/>
    <col min="5393" max="5393" width="11.7109375" style="1" bestFit="1" customWidth="1"/>
    <col min="5394" max="5638" width="9.140625" style="1"/>
    <col min="5639" max="5639" width="104.5703125" style="1" customWidth="1"/>
    <col min="5640" max="5641" width="0" style="1" hidden="1" customWidth="1"/>
    <col min="5642" max="5647" width="12.7109375" style="1" customWidth="1"/>
    <col min="5648" max="5648" width="18.140625" style="1" customWidth="1"/>
    <col min="5649" max="5649" width="11.7109375" style="1" bestFit="1" customWidth="1"/>
    <col min="5650" max="5894" width="9.140625" style="1"/>
    <col min="5895" max="5895" width="104.5703125" style="1" customWidth="1"/>
    <col min="5896" max="5897" width="0" style="1" hidden="1" customWidth="1"/>
    <col min="5898" max="5903" width="12.7109375" style="1" customWidth="1"/>
    <col min="5904" max="5904" width="18.140625" style="1" customWidth="1"/>
    <col min="5905" max="5905" width="11.7109375" style="1" bestFit="1" customWidth="1"/>
    <col min="5906" max="6150" width="9.140625" style="1"/>
    <col min="6151" max="6151" width="104.5703125" style="1" customWidth="1"/>
    <col min="6152" max="6153" width="0" style="1" hidden="1" customWidth="1"/>
    <col min="6154" max="6159" width="12.7109375" style="1" customWidth="1"/>
    <col min="6160" max="6160" width="18.140625" style="1" customWidth="1"/>
    <col min="6161" max="6161" width="11.7109375" style="1" bestFit="1" customWidth="1"/>
    <col min="6162" max="6406" width="9.140625" style="1"/>
    <col min="6407" max="6407" width="104.5703125" style="1" customWidth="1"/>
    <col min="6408" max="6409" width="0" style="1" hidden="1" customWidth="1"/>
    <col min="6410" max="6415" width="12.7109375" style="1" customWidth="1"/>
    <col min="6416" max="6416" width="18.140625" style="1" customWidth="1"/>
    <col min="6417" max="6417" width="11.7109375" style="1" bestFit="1" customWidth="1"/>
    <col min="6418" max="6662" width="9.140625" style="1"/>
    <col min="6663" max="6663" width="104.5703125" style="1" customWidth="1"/>
    <col min="6664" max="6665" width="0" style="1" hidden="1" customWidth="1"/>
    <col min="6666" max="6671" width="12.7109375" style="1" customWidth="1"/>
    <col min="6672" max="6672" width="18.140625" style="1" customWidth="1"/>
    <col min="6673" max="6673" width="11.7109375" style="1" bestFit="1" customWidth="1"/>
    <col min="6674" max="6918" width="9.140625" style="1"/>
    <col min="6919" max="6919" width="104.5703125" style="1" customWidth="1"/>
    <col min="6920" max="6921" width="0" style="1" hidden="1" customWidth="1"/>
    <col min="6922" max="6927" width="12.7109375" style="1" customWidth="1"/>
    <col min="6928" max="6928" width="18.140625" style="1" customWidth="1"/>
    <col min="6929" max="6929" width="11.7109375" style="1" bestFit="1" customWidth="1"/>
    <col min="6930" max="7174" width="9.140625" style="1"/>
    <col min="7175" max="7175" width="104.5703125" style="1" customWidth="1"/>
    <col min="7176" max="7177" width="0" style="1" hidden="1" customWidth="1"/>
    <col min="7178" max="7183" width="12.7109375" style="1" customWidth="1"/>
    <col min="7184" max="7184" width="18.140625" style="1" customWidth="1"/>
    <col min="7185" max="7185" width="11.7109375" style="1" bestFit="1" customWidth="1"/>
    <col min="7186" max="7430" width="9.140625" style="1"/>
    <col min="7431" max="7431" width="104.5703125" style="1" customWidth="1"/>
    <col min="7432" max="7433" width="0" style="1" hidden="1" customWidth="1"/>
    <col min="7434" max="7439" width="12.7109375" style="1" customWidth="1"/>
    <col min="7440" max="7440" width="18.140625" style="1" customWidth="1"/>
    <col min="7441" max="7441" width="11.7109375" style="1" bestFit="1" customWidth="1"/>
    <col min="7442" max="7686" width="9.140625" style="1"/>
    <col min="7687" max="7687" width="104.5703125" style="1" customWidth="1"/>
    <col min="7688" max="7689" width="0" style="1" hidden="1" customWidth="1"/>
    <col min="7690" max="7695" width="12.7109375" style="1" customWidth="1"/>
    <col min="7696" max="7696" width="18.140625" style="1" customWidth="1"/>
    <col min="7697" max="7697" width="11.7109375" style="1" bestFit="1" customWidth="1"/>
    <col min="7698" max="7942" width="9.140625" style="1"/>
    <col min="7943" max="7943" width="104.5703125" style="1" customWidth="1"/>
    <col min="7944" max="7945" width="0" style="1" hidden="1" customWidth="1"/>
    <col min="7946" max="7951" width="12.7109375" style="1" customWidth="1"/>
    <col min="7952" max="7952" width="18.140625" style="1" customWidth="1"/>
    <col min="7953" max="7953" width="11.7109375" style="1" bestFit="1" customWidth="1"/>
    <col min="7954" max="8198" width="9.140625" style="1"/>
    <col min="8199" max="8199" width="104.5703125" style="1" customWidth="1"/>
    <col min="8200" max="8201" width="0" style="1" hidden="1" customWidth="1"/>
    <col min="8202" max="8207" width="12.7109375" style="1" customWidth="1"/>
    <col min="8208" max="8208" width="18.140625" style="1" customWidth="1"/>
    <col min="8209" max="8209" width="11.7109375" style="1" bestFit="1" customWidth="1"/>
    <col min="8210" max="8454" width="9.140625" style="1"/>
    <col min="8455" max="8455" width="104.5703125" style="1" customWidth="1"/>
    <col min="8456" max="8457" width="0" style="1" hidden="1" customWidth="1"/>
    <col min="8458" max="8463" width="12.7109375" style="1" customWidth="1"/>
    <col min="8464" max="8464" width="18.140625" style="1" customWidth="1"/>
    <col min="8465" max="8465" width="11.7109375" style="1" bestFit="1" customWidth="1"/>
    <col min="8466" max="8710" width="9.140625" style="1"/>
    <col min="8711" max="8711" width="104.5703125" style="1" customWidth="1"/>
    <col min="8712" max="8713" width="0" style="1" hidden="1" customWidth="1"/>
    <col min="8714" max="8719" width="12.7109375" style="1" customWidth="1"/>
    <col min="8720" max="8720" width="18.140625" style="1" customWidth="1"/>
    <col min="8721" max="8721" width="11.7109375" style="1" bestFit="1" customWidth="1"/>
    <col min="8722" max="8966" width="9.140625" style="1"/>
    <col min="8967" max="8967" width="104.5703125" style="1" customWidth="1"/>
    <col min="8968" max="8969" width="0" style="1" hidden="1" customWidth="1"/>
    <col min="8970" max="8975" width="12.7109375" style="1" customWidth="1"/>
    <col min="8976" max="8976" width="18.140625" style="1" customWidth="1"/>
    <col min="8977" max="8977" width="11.7109375" style="1" bestFit="1" customWidth="1"/>
    <col min="8978" max="9222" width="9.140625" style="1"/>
    <col min="9223" max="9223" width="104.5703125" style="1" customWidth="1"/>
    <col min="9224" max="9225" width="0" style="1" hidden="1" customWidth="1"/>
    <col min="9226" max="9231" width="12.7109375" style="1" customWidth="1"/>
    <col min="9232" max="9232" width="18.140625" style="1" customWidth="1"/>
    <col min="9233" max="9233" width="11.7109375" style="1" bestFit="1" customWidth="1"/>
    <col min="9234" max="9478" width="9.140625" style="1"/>
    <col min="9479" max="9479" width="104.5703125" style="1" customWidth="1"/>
    <col min="9480" max="9481" width="0" style="1" hidden="1" customWidth="1"/>
    <col min="9482" max="9487" width="12.7109375" style="1" customWidth="1"/>
    <col min="9488" max="9488" width="18.140625" style="1" customWidth="1"/>
    <col min="9489" max="9489" width="11.7109375" style="1" bestFit="1" customWidth="1"/>
    <col min="9490" max="9734" width="9.140625" style="1"/>
    <col min="9735" max="9735" width="104.5703125" style="1" customWidth="1"/>
    <col min="9736" max="9737" width="0" style="1" hidden="1" customWidth="1"/>
    <col min="9738" max="9743" width="12.7109375" style="1" customWidth="1"/>
    <col min="9744" max="9744" width="18.140625" style="1" customWidth="1"/>
    <col min="9745" max="9745" width="11.7109375" style="1" bestFit="1" customWidth="1"/>
    <col min="9746" max="9990" width="9.140625" style="1"/>
    <col min="9991" max="9991" width="104.5703125" style="1" customWidth="1"/>
    <col min="9992" max="9993" width="0" style="1" hidden="1" customWidth="1"/>
    <col min="9994" max="9999" width="12.7109375" style="1" customWidth="1"/>
    <col min="10000" max="10000" width="18.140625" style="1" customWidth="1"/>
    <col min="10001" max="10001" width="11.7109375" style="1" bestFit="1" customWidth="1"/>
    <col min="10002" max="10246" width="9.140625" style="1"/>
    <col min="10247" max="10247" width="104.5703125" style="1" customWidth="1"/>
    <col min="10248" max="10249" width="0" style="1" hidden="1" customWidth="1"/>
    <col min="10250" max="10255" width="12.7109375" style="1" customWidth="1"/>
    <col min="10256" max="10256" width="18.140625" style="1" customWidth="1"/>
    <col min="10257" max="10257" width="11.7109375" style="1" bestFit="1" customWidth="1"/>
    <col min="10258" max="10502" width="9.140625" style="1"/>
    <col min="10503" max="10503" width="104.5703125" style="1" customWidth="1"/>
    <col min="10504" max="10505" width="0" style="1" hidden="1" customWidth="1"/>
    <col min="10506" max="10511" width="12.7109375" style="1" customWidth="1"/>
    <col min="10512" max="10512" width="18.140625" style="1" customWidth="1"/>
    <col min="10513" max="10513" width="11.7109375" style="1" bestFit="1" customWidth="1"/>
    <col min="10514" max="10758" width="9.140625" style="1"/>
    <col min="10759" max="10759" width="104.5703125" style="1" customWidth="1"/>
    <col min="10760" max="10761" width="0" style="1" hidden="1" customWidth="1"/>
    <col min="10762" max="10767" width="12.7109375" style="1" customWidth="1"/>
    <col min="10768" max="10768" width="18.140625" style="1" customWidth="1"/>
    <col min="10769" max="10769" width="11.7109375" style="1" bestFit="1" customWidth="1"/>
    <col min="10770" max="11014" width="9.140625" style="1"/>
    <col min="11015" max="11015" width="104.5703125" style="1" customWidth="1"/>
    <col min="11016" max="11017" width="0" style="1" hidden="1" customWidth="1"/>
    <col min="11018" max="11023" width="12.7109375" style="1" customWidth="1"/>
    <col min="11024" max="11024" width="18.140625" style="1" customWidth="1"/>
    <col min="11025" max="11025" width="11.7109375" style="1" bestFit="1" customWidth="1"/>
    <col min="11026" max="11270" width="9.140625" style="1"/>
    <col min="11271" max="11271" width="104.5703125" style="1" customWidth="1"/>
    <col min="11272" max="11273" width="0" style="1" hidden="1" customWidth="1"/>
    <col min="11274" max="11279" width="12.7109375" style="1" customWidth="1"/>
    <col min="11280" max="11280" width="18.140625" style="1" customWidth="1"/>
    <col min="11281" max="11281" width="11.7109375" style="1" bestFit="1" customWidth="1"/>
    <col min="11282" max="11526" width="9.140625" style="1"/>
    <col min="11527" max="11527" width="104.5703125" style="1" customWidth="1"/>
    <col min="11528" max="11529" width="0" style="1" hidden="1" customWidth="1"/>
    <col min="11530" max="11535" width="12.7109375" style="1" customWidth="1"/>
    <col min="11536" max="11536" width="18.140625" style="1" customWidth="1"/>
    <col min="11537" max="11537" width="11.7109375" style="1" bestFit="1" customWidth="1"/>
    <col min="11538" max="11782" width="9.140625" style="1"/>
    <col min="11783" max="11783" width="104.5703125" style="1" customWidth="1"/>
    <col min="11784" max="11785" width="0" style="1" hidden="1" customWidth="1"/>
    <col min="11786" max="11791" width="12.7109375" style="1" customWidth="1"/>
    <col min="11792" max="11792" width="18.140625" style="1" customWidth="1"/>
    <col min="11793" max="11793" width="11.7109375" style="1" bestFit="1" customWidth="1"/>
    <col min="11794" max="12038" width="9.140625" style="1"/>
    <col min="12039" max="12039" width="104.5703125" style="1" customWidth="1"/>
    <col min="12040" max="12041" width="0" style="1" hidden="1" customWidth="1"/>
    <col min="12042" max="12047" width="12.7109375" style="1" customWidth="1"/>
    <col min="12048" max="12048" width="18.140625" style="1" customWidth="1"/>
    <col min="12049" max="12049" width="11.7109375" style="1" bestFit="1" customWidth="1"/>
    <col min="12050" max="12294" width="9.140625" style="1"/>
    <col min="12295" max="12295" width="104.5703125" style="1" customWidth="1"/>
    <col min="12296" max="12297" width="0" style="1" hidden="1" customWidth="1"/>
    <col min="12298" max="12303" width="12.7109375" style="1" customWidth="1"/>
    <col min="12304" max="12304" width="18.140625" style="1" customWidth="1"/>
    <col min="12305" max="12305" width="11.7109375" style="1" bestFit="1" customWidth="1"/>
    <col min="12306" max="12550" width="9.140625" style="1"/>
    <col min="12551" max="12551" width="104.5703125" style="1" customWidth="1"/>
    <col min="12552" max="12553" width="0" style="1" hidden="1" customWidth="1"/>
    <col min="12554" max="12559" width="12.7109375" style="1" customWidth="1"/>
    <col min="12560" max="12560" width="18.140625" style="1" customWidth="1"/>
    <col min="12561" max="12561" width="11.7109375" style="1" bestFit="1" customWidth="1"/>
    <col min="12562" max="12806" width="9.140625" style="1"/>
    <col min="12807" max="12807" width="104.5703125" style="1" customWidth="1"/>
    <col min="12808" max="12809" width="0" style="1" hidden="1" customWidth="1"/>
    <col min="12810" max="12815" width="12.7109375" style="1" customWidth="1"/>
    <col min="12816" max="12816" width="18.140625" style="1" customWidth="1"/>
    <col min="12817" max="12817" width="11.7109375" style="1" bestFit="1" customWidth="1"/>
    <col min="12818" max="13062" width="9.140625" style="1"/>
    <col min="13063" max="13063" width="104.5703125" style="1" customWidth="1"/>
    <col min="13064" max="13065" width="0" style="1" hidden="1" customWidth="1"/>
    <col min="13066" max="13071" width="12.7109375" style="1" customWidth="1"/>
    <col min="13072" max="13072" width="18.140625" style="1" customWidth="1"/>
    <col min="13073" max="13073" width="11.7109375" style="1" bestFit="1" customWidth="1"/>
    <col min="13074" max="13318" width="9.140625" style="1"/>
    <col min="13319" max="13319" width="104.5703125" style="1" customWidth="1"/>
    <col min="13320" max="13321" width="0" style="1" hidden="1" customWidth="1"/>
    <col min="13322" max="13327" width="12.7109375" style="1" customWidth="1"/>
    <col min="13328" max="13328" width="18.140625" style="1" customWidth="1"/>
    <col min="13329" max="13329" width="11.7109375" style="1" bestFit="1" customWidth="1"/>
    <col min="13330" max="13574" width="9.140625" style="1"/>
    <col min="13575" max="13575" width="104.5703125" style="1" customWidth="1"/>
    <col min="13576" max="13577" width="0" style="1" hidden="1" customWidth="1"/>
    <col min="13578" max="13583" width="12.7109375" style="1" customWidth="1"/>
    <col min="13584" max="13584" width="18.140625" style="1" customWidth="1"/>
    <col min="13585" max="13585" width="11.7109375" style="1" bestFit="1" customWidth="1"/>
    <col min="13586" max="13830" width="9.140625" style="1"/>
    <col min="13831" max="13831" width="104.5703125" style="1" customWidth="1"/>
    <col min="13832" max="13833" width="0" style="1" hidden="1" customWidth="1"/>
    <col min="13834" max="13839" width="12.7109375" style="1" customWidth="1"/>
    <col min="13840" max="13840" width="18.140625" style="1" customWidth="1"/>
    <col min="13841" max="13841" width="11.7109375" style="1" bestFit="1" customWidth="1"/>
    <col min="13842" max="14086" width="9.140625" style="1"/>
    <col min="14087" max="14087" width="104.5703125" style="1" customWidth="1"/>
    <col min="14088" max="14089" width="0" style="1" hidden="1" customWidth="1"/>
    <col min="14090" max="14095" width="12.7109375" style="1" customWidth="1"/>
    <col min="14096" max="14096" width="18.140625" style="1" customWidth="1"/>
    <col min="14097" max="14097" width="11.7109375" style="1" bestFit="1" customWidth="1"/>
    <col min="14098" max="14342" width="9.140625" style="1"/>
    <col min="14343" max="14343" width="104.5703125" style="1" customWidth="1"/>
    <col min="14344" max="14345" width="0" style="1" hidden="1" customWidth="1"/>
    <col min="14346" max="14351" width="12.7109375" style="1" customWidth="1"/>
    <col min="14352" max="14352" width="18.140625" style="1" customWidth="1"/>
    <col min="14353" max="14353" width="11.7109375" style="1" bestFit="1" customWidth="1"/>
    <col min="14354" max="14598" width="9.140625" style="1"/>
    <col min="14599" max="14599" width="104.5703125" style="1" customWidth="1"/>
    <col min="14600" max="14601" width="0" style="1" hidden="1" customWidth="1"/>
    <col min="14602" max="14607" width="12.7109375" style="1" customWidth="1"/>
    <col min="14608" max="14608" width="18.140625" style="1" customWidth="1"/>
    <col min="14609" max="14609" width="11.7109375" style="1" bestFit="1" customWidth="1"/>
    <col min="14610" max="14854" width="9.140625" style="1"/>
    <col min="14855" max="14855" width="104.5703125" style="1" customWidth="1"/>
    <col min="14856" max="14857" width="0" style="1" hidden="1" customWidth="1"/>
    <col min="14858" max="14863" width="12.7109375" style="1" customWidth="1"/>
    <col min="14864" max="14864" width="18.140625" style="1" customWidth="1"/>
    <col min="14865" max="14865" width="11.7109375" style="1" bestFit="1" customWidth="1"/>
    <col min="14866" max="15110" width="9.140625" style="1"/>
    <col min="15111" max="15111" width="104.5703125" style="1" customWidth="1"/>
    <col min="15112" max="15113" width="0" style="1" hidden="1" customWidth="1"/>
    <col min="15114" max="15119" width="12.7109375" style="1" customWidth="1"/>
    <col min="15120" max="15120" width="18.140625" style="1" customWidth="1"/>
    <col min="15121" max="15121" width="11.7109375" style="1" bestFit="1" customWidth="1"/>
    <col min="15122" max="15366" width="9.140625" style="1"/>
    <col min="15367" max="15367" width="104.5703125" style="1" customWidth="1"/>
    <col min="15368" max="15369" width="0" style="1" hidden="1" customWidth="1"/>
    <col min="15370" max="15375" width="12.7109375" style="1" customWidth="1"/>
    <col min="15376" max="15376" width="18.140625" style="1" customWidth="1"/>
    <col min="15377" max="15377" width="11.7109375" style="1" bestFit="1" customWidth="1"/>
    <col min="15378" max="15622" width="9.140625" style="1"/>
    <col min="15623" max="15623" width="104.5703125" style="1" customWidth="1"/>
    <col min="15624" max="15625" width="0" style="1" hidden="1" customWidth="1"/>
    <col min="15626" max="15631" width="12.7109375" style="1" customWidth="1"/>
    <col min="15632" max="15632" width="18.140625" style="1" customWidth="1"/>
    <col min="15633" max="15633" width="11.7109375" style="1" bestFit="1" customWidth="1"/>
    <col min="15634" max="15878" width="9.140625" style="1"/>
    <col min="15879" max="15879" width="104.5703125" style="1" customWidth="1"/>
    <col min="15880" max="15881" width="0" style="1" hidden="1" customWidth="1"/>
    <col min="15882" max="15887" width="12.7109375" style="1" customWidth="1"/>
    <col min="15888" max="15888" width="18.140625" style="1" customWidth="1"/>
    <col min="15889" max="15889" width="11.7109375" style="1" bestFit="1" customWidth="1"/>
    <col min="15890" max="16134" width="9.140625" style="1"/>
    <col min="16135" max="16135" width="104.5703125" style="1" customWidth="1"/>
    <col min="16136" max="16137" width="0" style="1" hidden="1" customWidth="1"/>
    <col min="16138" max="16143" width="12.7109375" style="1" customWidth="1"/>
    <col min="16144" max="16144" width="18.140625" style="1" customWidth="1"/>
    <col min="16145" max="16145" width="11.7109375" style="1" bestFit="1" customWidth="1"/>
    <col min="16146" max="16376" width="9.140625" style="1"/>
    <col min="16377" max="16377" width="9.140625" style="1" customWidth="1"/>
    <col min="16378" max="16384" width="9.140625" style="1"/>
  </cols>
  <sheetData>
    <row r="1" spans="1:11" ht="9" customHeight="1"/>
    <row r="2" spans="1:11" s="113" customFormat="1" ht="17.25">
      <c r="A2" s="10" t="s">
        <v>187</v>
      </c>
    </row>
    <row r="3" spans="1:11" s="113" customFormat="1" ht="9" customHeight="1">
      <c r="A3" s="10"/>
    </row>
    <row r="4" spans="1:11" s="113" customFormat="1" ht="18" customHeight="1">
      <c r="A4" s="114"/>
      <c r="B4" s="354" t="s">
        <v>330</v>
      </c>
      <c r="C4" s="354" t="s">
        <v>331</v>
      </c>
      <c r="D4" s="480" t="s">
        <v>332</v>
      </c>
      <c r="E4" s="480" t="s">
        <v>333</v>
      </c>
      <c r="F4" s="480" t="s">
        <v>334</v>
      </c>
      <c r="G4" s="480" t="s">
        <v>335</v>
      </c>
      <c r="H4" s="480" t="s">
        <v>329</v>
      </c>
      <c r="I4" s="480" t="s">
        <v>348</v>
      </c>
      <c r="J4" s="480" t="s">
        <v>352</v>
      </c>
      <c r="K4" s="480" t="s">
        <v>353</v>
      </c>
    </row>
    <row r="5" spans="1:11" s="113" customFormat="1" ht="16.5" customHeight="1">
      <c r="A5" s="30" t="s">
        <v>188</v>
      </c>
      <c r="B5" s="323">
        <v>370.32464692195532</v>
      </c>
      <c r="C5" s="323">
        <v>362.8113413775452</v>
      </c>
      <c r="D5" s="323">
        <v>365.45773218187418</v>
      </c>
      <c r="E5" s="323">
        <v>358.40221336070681</v>
      </c>
      <c r="F5" s="323">
        <v>353.84830631921261</v>
      </c>
      <c r="G5" s="323">
        <v>352.72778442957224</v>
      </c>
      <c r="H5" s="323">
        <v>348.38741930262563</v>
      </c>
      <c r="I5" s="323">
        <v>346.08751169238883</v>
      </c>
      <c r="J5" s="323">
        <v>348.9359313536487</v>
      </c>
      <c r="K5" s="323">
        <v>348.67657168164584</v>
      </c>
    </row>
    <row r="6" spans="1:11" s="113" customFormat="1" ht="16.5" customHeight="1">
      <c r="A6" s="177" t="s">
        <v>59</v>
      </c>
      <c r="B6" s="327"/>
      <c r="C6" s="327"/>
      <c r="D6" s="327"/>
      <c r="E6" s="327"/>
      <c r="F6" s="327"/>
      <c r="G6" s="327"/>
      <c r="H6" s="327"/>
      <c r="I6" s="327"/>
      <c r="J6" s="327"/>
      <c r="K6" s="327"/>
    </row>
    <row r="7" spans="1:11" s="113" customFormat="1" ht="16.5" customHeight="1">
      <c r="A7" s="106" t="s">
        <v>189</v>
      </c>
      <c r="B7" s="341">
        <v>237.02276130333001</v>
      </c>
      <c r="C7" s="341">
        <v>230.498676190943</v>
      </c>
      <c r="D7" s="341">
        <v>223.25303649836499</v>
      </c>
      <c r="E7" s="341">
        <v>216.159766891738</v>
      </c>
      <c r="F7" s="341">
        <v>211.340437239501</v>
      </c>
      <c r="G7" s="341">
        <v>210.79548026676301</v>
      </c>
      <c r="H7" s="341">
        <v>208.34034545157701</v>
      </c>
      <c r="I7" s="341">
        <v>207.01873187594501</v>
      </c>
      <c r="J7" s="341">
        <v>210.09845779152499</v>
      </c>
      <c r="K7" s="341">
        <v>209.97146037746302</v>
      </c>
    </row>
    <row r="8" spans="1:11" s="113" customFormat="1" ht="16.5" customHeight="1">
      <c r="A8" s="106" t="s">
        <v>190</v>
      </c>
      <c r="B8" s="327">
        <v>133.30188561862531</v>
      </c>
      <c r="C8" s="327">
        <v>132.31266518660223</v>
      </c>
      <c r="D8" s="327">
        <v>142.20469568350919</v>
      </c>
      <c r="E8" s="327">
        <v>142.24244646896881</v>
      </c>
      <c r="F8" s="327">
        <v>142.50786907971161</v>
      </c>
      <c r="G8" s="327">
        <v>141.9323041628092</v>
      </c>
      <c r="H8" s="327">
        <v>140.04707385104859</v>
      </c>
      <c r="I8" s="327">
        <v>139.06877981644382</v>
      </c>
      <c r="J8" s="327">
        <v>138.83747356212368</v>
      </c>
      <c r="K8" s="327">
        <v>138.70511130418282</v>
      </c>
    </row>
    <row r="9" spans="1:11" s="113" customFormat="1" ht="16.5" customHeight="1">
      <c r="A9" s="177" t="s">
        <v>59</v>
      </c>
      <c r="B9" s="327"/>
      <c r="C9" s="327"/>
      <c r="D9" s="327"/>
      <c r="E9" s="327"/>
      <c r="F9" s="327"/>
      <c r="G9" s="327"/>
      <c r="H9" s="327"/>
      <c r="I9" s="327"/>
      <c r="J9" s="327"/>
      <c r="K9" s="327"/>
    </row>
    <row r="10" spans="1:11" s="113" customFormat="1" ht="16.5" customHeight="1">
      <c r="A10" s="123" t="s">
        <v>191</v>
      </c>
      <c r="B10" s="327">
        <v>132.505677949377</v>
      </c>
      <c r="C10" s="327">
        <v>131.51809009811302</v>
      </c>
      <c r="D10" s="327">
        <v>141.598495125234</v>
      </c>
      <c r="E10" s="327">
        <v>141.65279828050799</v>
      </c>
      <c r="F10" s="327">
        <v>141.92642211071501</v>
      </c>
      <c r="G10" s="327">
        <v>141.35009254629401</v>
      </c>
      <c r="H10" s="327">
        <v>139.465102123951</v>
      </c>
      <c r="I10" s="327">
        <v>138.48647824139701</v>
      </c>
      <c r="J10" s="327">
        <v>138.44389960936599</v>
      </c>
      <c r="K10" s="327">
        <v>138.31175062660401</v>
      </c>
    </row>
    <row r="11" spans="1:11" s="137" customFormat="1" ht="16.5" customHeight="1" thickBot="1">
      <c r="A11" s="145" t="s">
        <v>192</v>
      </c>
      <c r="B11" s="143">
        <v>0.7962076692483</v>
      </c>
      <c r="C11" s="143">
        <v>0.7945750884892</v>
      </c>
      <c r="D11" s="143">
        <v>0.6062005582751997</v>
      </c>
      <c r="E11" s="143">
        <v>0.58964818846079969</v>
      </c>
      <c r="F11" s="143">
        <v>0.58144696899659976</v>
      </c>
      <c r="G11" s="143">
        <v>0.5822116165151997</v>
      </c>
      <c r="H11" s="143">
        <v>0.58197172709759981</v>
      </c>
      <c r="I11" s="143">
        <v>0.58230157504679969</v>
      </c>
      <c r="J11" s="143">
        <v>0.39357395275769991</v>
      </c>
      <c r="K11" s="143">
        <v>0.39336067757879994</v>
      </c>
    </row>
    <row r="12" spans="1:11" s="113" customFormat="1" ht="4.5" customHeight="1" thickTop="1" thickBot="1">
      <c r="A12" s="124"/>
      <c r="B12" s="380"/>
      <c r="C12" s="380"/>
      <c r="D12" s="380"/>
      <c r="E12" s="380"/>
      <c r="F12" s="380"/>
      <c r="G12" s="380"/>
      <c r="H12" s="380"/>
      <c r="I12" s="380"/>
      <c r="J12" s="380"/>
      <c r="K12" s="380"/>
    </row>
    <row r="13" spans="1:11" s="113" customFormat="1" ht="16.5" customHeight="1" thickTop="1">
      <c r="A13" s="136" t="s">
        <v>193</v>
      </c>
      <c r="B13" s="379">
        <v>914.85621414055504</v>
      </c>
      <c r="C13" s="379">
        <v>898.13679913245187</v>
      </c>
      <c r="D13" s="379">
        <v>903.88240052897254</v>
      </c>
      <c r="E13" s="379">
        <v>911.31563608804618</v>
      </c>
      <c r="F13" s="379">
        <v>912.42697795109109</v>
      </c>
      <c r="G13" s="379">
        <v>908.34307898015095</v>
      </c>
      <c r="H13" s="379">
        <v>897.53560207807493</v>
      </c>
      <c r="I13" s="379">
        <v>891.10539083472077</v>
      </c>
      <c r="J13" s="379">
        <v>900.41011367803435</v>
      </c>
      <c r="K13" s="379">
        <v>900.22867830642826</v>
      </c>
    </row>
    <row r="14" spans="1:11" s="113" customFormat="1" ht="16.5" customHeight="1">
      <c r="A14" s="177" t="s">
        <v>59</v>
      </c>
      <c r="B14" s="148"/>
      <c r="C14" s="148"/>
      <c r="D14" s="148"/>
      <c r="E14" s="148"/>
      <c r="F14" s="148"/>
      <c r="G14" s="148"/>
      <c r="H14" s="148"/>
      <c r="I14" s="148"/>
      <c r="J14" s="148"/>
      <c r="K14" s="148"/>
    </row>
    <row r="15" spans="1:11" s="113" customFormat="1" ht="16.5" customHeight="1">
      <c r="A15" s="106" t="s">
        <v>189</v>
      </c>
      <c r="B15" s="327">
        <v>585.54500186103905</v>
      </c>
      <c r="C15" s="327">
        <v>570.59777252931735</v>
      </c>
      <c r="D15" s="327">
        <v>552.16916427177728</v>
      </c>
      <c r="E15" s="327">
        <v>549.63325592895137</v>
      </c>
      <c r="F15" s="327">
        <v>544.95870977927598</v>
      </c>
      <c r="G15" s="327">
        <v>542.83961749784464</v>
      </c>
      <c r="H15" s="327">
        <v>536.73831783691514</v>
      </c>
      <c r="I15" s="327">
        <v>533.03139161631657</v>
      </c>
      <c r="J15" s="327">
        <v>542.14759577716563</v>
      </c>
      <c r="K15" s="327">
        <v>542.11365376810647</v>
      </c>
    </row>
    <row r="16" spans="1:11" s="113" customFormat="1" ht="16.5" customHeight="1">
      <c r="A16" s="106" t="s">
        <v>190</v>
      </c>
      <c r="B16" s="327">
        <v>329.31121227951604</v>
      </c>
      <c r="C16" s="327">
        <v>327.53902660313452</v>
      </c>
      <c r="D16" s="327">
        <v>351.71323625719532</v>
      </c>
      <c r="E16" s="327">
        <v>361.68238015909481</v>
      </c>
      <c r="F16" s="327">
        <v>367.46826817181511</v>
      </c>
      <c r="G16" s="327">
        <v>365.50346148230636</v>
      </c>
      <c r="H16" s="327">
        <v>360.79728424115979</v>
      </c>
      <c r="I16" s="327">
        <v>358.07399921840414</v>
      </c>
      <c r="J16" s="327">
        <v>358.26251790086877</v>
      </c>
      <c r="K16" s="327">
        <v>358.11502453832179</v>
      </c>
    </row>
    <row r="17" spans="1:27" s="113" customFormat="1" ht="16.5" customHeight="1">
      <c r="A17" s="177" t="s">
        <v>59</v>
      </c>
      <c r="B17" s="327"/>
      <c r="C17" s="327"/>
      <c r="D17" s="327"/>
      <c r="E17" s="327"/>
      <c r="F17" s="327"/>
      <c r="G17" s="327"/>
      <c r="H17" s="327"/>
      <c r="I17" s="327"/>
      <c r="J17" s="327"/>
      <c r="K17" s="327"/>
    </row>
    <row r="18" spans="1:27" s="113" customFormat="1" ht="16.5" customHeight="1">
      <c r="A18" s="123" t="s">
        <v>194</v>
      </c>
      <c r="B18" s="327">
        <v>327.34424750951604</v>
      </c>
      <c r="C18" s="327">
        <v>325.57206183313451</v>
      </c>
      <c r="D18" s="327">
        <v>350.21392739719533</v>
      </c>
      <c r="E18" s="327">
        <v>360.18307129909482</v>
      </c>
      <c r="F18" s="327">
        <v>365.96895931181513</v>
      </c>
      <c r="G18" s="327">
        <v>364.00415262230638</v>
      </c>
      <c r="H18" s="327">
        <v>359.2979753811598</v>
      </c>
      <c r="I18" s="327">
        <v>356.57469035840415</v>
      </c>
      <c r="J18" s="327">
        <v>357.2469218108688</v>
      </c>
      <c r="K18" s="327">
        <v>357.09942844832182</v>
      </c>
    </row>
    <row r="19" spans="1:27" s="137" customFormat="1" ht="16.5" customHeight="1" thickBot="1">
      <c r="A19" s="145" t="s">
        <v>192</v>
      </c>
      <c r="B19" s="143">
        <v>1.9669647699999999</v>
      </c>
      <c r="C19" s="143">
        <v>1.9669647699999999</v>
      </c>
      <c r="D19" s="143">
        <v>1.4993088599999993</v>
      </c>
      <c r="E19" s="143">
        <v>1.4993088599999993</v>
      </c>
      <c r="F19" s="143">
        <v>1.4993088599999993</v>
      </c>
      <c r="G19" s="143">
        <v>1.4993088599999993</v>
      </c>
      <c r="H19" s="143">
        <v>1.4993088599999993</v>
      </c>
      <c r="I19" s="143">
        <v>1.4993088599999993</v>
      </c>
      <c r="J19" s="143">
        <v>1.0155960899999998</v>
      </c>
      <c r="K19" s="143">
        <v>1.0155960899999998</v>
      </c>
    </row>
    <row r="20" spans="1:27" s="5" customFormat="1" ht="27.75" thickTop="1">
      <c r="A20" s="342" t="s">
        <v>362</v>
      </c>
      <c r="B20" s="381"/>
      <c r="C20" s="381"/>
      <c r="D20" s="381"/>
      <c r="E20" s="381"/>
      <c r="F20" s="381"/>
      <c r="G20" s="381"/>
      <c r="H20" s="381"/>
      <c r="I20" s="381"/>
      <c r="J20" s="381"/>
      <c r="K20" s="381"/>
      <c r="L20" s="274"/>
      <c r="M20" s="274"/>
      <c r="N20" s="274"/>
      <c r="O20" s="275"/>
      <c r="P20" s="276"/>
      <c r="Q20" s="206"/>
      <c r="R20" s="277"/>
      <c r="S20" s="35"/>
      <c r="T20" s="35"/>
      <c r="U20" s="35"/>
      <c r="V20" s="35"/>
      <c r="W20" s="35"/>
      <c r="X20" s="35"/>
      <c r="Y20" s="35"/>
      <c r="Z20" s="35"/>
      <c r="AA20" s="35"/>
    </row>
    <row r="21" spans="1:27" s="113" customFormat="1" ht="16.5" customHeight="1">
      <c r="A21" s="180"/>
      <c r="B21" s="180"/>
      <c r="C21" s="180"/>
      <c r="D21" s="180"/>
      <c r="E21" s="180"/>
      <c r="F21" s="180"/>
      <c r="G21" s="180"/>
      <c r="H21" s="180"/>
      <c r="I21" s="180"/>
      <c r="J21" s="180"/>
      <c r="K21" s="180"/>
      <c r="L21" s="180"/>
      <c r="M21" s="180"/>
      <c r="N21" s="180"/>
      <c r="O21" s="180"/>
      <c r="P21" s="174"/>
      <c r="Q21" s="126"/>
      <c r="R21" s="140"/>
      <c r="S21" s="139"/>
      <c r="T21" s="139"/>
      <c r="U21" s="139"/>
      <c r="V21" s="139"/>
      <c r="W21" s="139"/>
      <c r="X21" s="139"/>
      <c r="Y21" s="139"/>
      <c r="Z21" s="139"/>
      <c r="AA21" s="139"/>
    </row>
    <row r="22" spans="1:27" s="113" customFormat="1" ht="36" customHeight="1">
      <c r="A22" s="112" t="s">
        <v>195</v>
      </c>
      <c r="B22" s="151" t="s">
        <v>354</v>
      </c>
      <c r="C22" s="151" t="s">
        <v>336</v>
      </c>
      <c r="D22" s="151" t="s">
        <v>337</v>
      </c>
      <c r="E22" s="151" t="s">
        <v>338</v>
      </c>
      <c r="F22" s="151" t="s">
        <v>339</v>
      </c>
      <c r="G22" s="151" t="s">
        <v>340</v>
      </c>
      <c r="H22" s="151" t="s">
        <v>328</v>
      </c>
      <c r="I22" s="151" t="s">
        <v>347</v>
      </c>
      <c r="J22" s="151" t="s">
        <v>351</v>
      </c>
      <c r="K22" s="151" t="s">
        <v>355</v>
      </c>
    </row>
    <row r="23" spans="1:27" s="113" customFormat="1" ht="16.5" customHeight="1">
      <c r="A23" s="450" t="s">
        <v>317</v>
      </c>
      <c r="B23" s="515">
        <v>3.7833345024000002</v>
      </c>
      <c r="C23" s="515">
        <v>0</v>
      </c>
      <c r="D23" s="515">
        <v>3.5</v>
      </c>
      <c r="E23" s="515">
        <v>7.08680005E-2</v>
      </c>
      <c r="F23" s="515">
        <v>0</v>
      </c>
      <c r="G23" s="515">
        <v>6.4665019000001E-3</v>
      </c>
      <c r="H23" s="515">
        <v>0.20599999999999999</v>
      </c>
      <c r="I23" s="515">
        <v>0</v>
      </c>
      <c r="J23" s="515">
        <v>0</v>
      </c>
      <c r="K23" s="515">
        <v>0</v>
      </c>
    </row>
    <row r="24" spans="1:27" s="139" customFormat="1" ht="16.5" customHeight="1">
      <c r="A24" s="138" t="s">
        <v>59</v>
      </c>
      <c r="B24" s="516"/>
      <c r="C24" s="516"/>
      <c r="D24" s="516"/>
      <c r="E24" s="516"/>
      <c r="F24" s="516"/>
      <c r="G24" s="516"/>
      <c r="H24" s="516"/>
      <c r="I24" s="516"/>
      <c r="J24" s="516"/>
      <c r="K24" s="516"/>
    </row>
    <row r="25" spans="1:27" s="139" customFormat="1" ht="16.5" customHeight="1">
      <c r="A25" s="141" t="s">
        <v>196</v>
      </c>
      <c r="B25" s="516">
        <v>3.7833345024000002</v>
      </c>
      <c r="C25" s="516">
        <v>0</v>
      </c>
      <c r="D25" s="516">
        <v>3.5</v>
      </c>
      <c r="E25" s="516">
        <v>7.08680005E-2</v>
      </c>
      <c r="F25" s="516"/>
      <c r="G25" s="516">
        <v>6.4665019000001E-3</v>
      </c>
      <c r="H25" s="516">
        <v>0.20599999999999999</v>
      </c>
      <c r="I25" s="516">
        <v>0</v>
      </c>
      <c r="J25" s="516">
        <v>0</v>
      </c>
      <c r="K25" s="516">
        <v>0</v>
      </c>
    </row>
    <row r="26" spans="1:27" s="139" customFormat="1" ht="16.5" customHeight="1">
      <c r="A26" s="141" t="s">
        <v>197</v>
      </c>
      <c r="B26" s="516">
        <v>0</v>
      </c>
      <c r="C26" s="516">
        <v>0</v>
      </c>
      <c r="D26" s="516">
        <v>0</v>
      </c>
      <c r="E26" s="516">
        <v>0</v>
      </c>
      <c r="F26" s="516">
        <v>0</v>
      </c>
      <c r="G26" s="516">
        <v>0</v>
      </c>
      <c r="H26" s="516">
        <v>0</v>
      </c>
      <c r="I26" s="516">
        <v>0</v>
      </c>
      <c r="J26" s="516">
        <v>0</v>
      </c>
      <c r="K26" s="516">
        <v>0</v>
      </c>
    </row>
    <row r="27" spans="1:27" s="144" customFormat="1" ht="16.5" customHeight="1">
      <c r="A27" s="451" t="s">
        <v>198</v>
      </c>
      <c r="B27" s="515">
        <v>19.051128857600002</v>
      </c>
      <c r="C27" s="515">
        <v>4.0083945226999997</v>
      </c>
      <c r="D27" s="515">
        <v>0.86445373160000005</v>
      </c>
      <c r="E27" s="515">
        <v>1.1682395800000001</v>
      </c>
      <c r="F27" s="515">
        <v>0.40163616739999997</v>
      </c>
      <c r="G27" s="515">
        <v>1.0842878051</v>
      </c>
      <c r="H27" s="515">
        <v>4.4136091156000008</v>
      </c>
      <c r="I27" s="515">
        <v>4.6566530172</v>
      </c>
      <c r="J27" s="515">
        <v>1.1384913655000011</v>
      </c>
      <c r="K27" s="515">
        <v>1.3153635525</v>
      </c>
    </row>
    <row r="28" spans="1:27" s="139" customFormat="1" ht="16.5" customHeight="1">
      <c r="A28" s="138" t="s">
        <v>59</v>
      </c>
      <c r="B28" s="516"/>
      <c r="C28" s="516"/>
      <c r="D28" s="516"/>
      <c r="E28" s="516"/>
      <c r="F28" s="516"/>
      <c r="G28" s="516"/>
      <c r="H28" s="516"/>
      <c r="I28" s="516"/>
      <c r="J28" s="516"/>
      <c r="K28" s="516"/>
    </row>
    <row r="29" spans="1:27" s="139" customFormat="1" ht="16.5" customHeight="1">
      <c r="A29" s="141" t="s">
        <v>199</v>
      </c>
      <c r="B29" s="517">
        <v>18.208660542800001</v>
      </c>
      <c r="C29" s="517">
        <v>4.0083945226999997</v>
      </c>
      <c r="D29" s="517">
        <v>0.39679782160000004</v>
      </c>
      <c r="E29" s="517">
        <v>1.1682395800000001</v>
      </c>
      <c r="F29" s="517">
        <v>0.40163616739999997</v>
      </c>
      <c r="G29" s="517">
        <v>1.0842878051</v>
      </c>
      <c r="H29" s="517">
        <v>4.4136091156000008</v>
      </c>
      <c r="I29" s="517">
        <v>4.6566530172</v>
      </c>
      <c r="J29" s="517">
        <v>0.76367896070000096</v>
      </c>
      <c r="K29" s="517">
        <v>1.3153635525</v>
      </c>
    </row>
    <row r="30" spans="1:27" s="139" customFormat="1" ht="16.5" customHeight="1">
      <c r="A30" s="141" t="s">
        <v>200</v>
      </c>
      <c r="B30" s="516">
        <v>0.84246831480000006</v>
      </c>
      <c r="C30" s="516">
        <v>0</v>
      </c>
      <c r="D30" s="516">
        <v>0.46765591000000001</v>
      </c>
      <c r="E30" s="516">
        <v>0</v>
      </c>
      <c r="F30" s="516">
        <v>0</v>
      </c>
      <c r="G30" s="516">
        <v>0</v>
      </c>
      <c r="H30" s="516">
        <v>0</v>
      </c>
      <c r="I30" s="516">
        <v>0</v>
      </c>
      <c r="J30" s="516">
        <v>0.3748124048</v>
      </c>
      <c r="K30" s="516">
        <v>0</v>
      </c>
    </row>
    <row r="31" spans="1:27" s="139" customFormat="1" ht="16.5" customHeight="1">
      <c r="A31" s="141" t="s">
        <v>201</v>
      </c>
      <c r="B31" s="515">
        <v>7.7868877361000006</v>
      </c>
      <c r="C31" s="515">
        <v>0.80812390950000001</v>
      </c>
      <c r="D31" s="515">
        <v>0.48289301779999999</v>
      </c>
      <c r="E31" s="515">
        <v>0.51678824909999999</v>
      </c>
      <c r="F31" s="515">
        <v>0.3016402956</v>
      </c>
      <c r="G31" s="515">
        <v>1.6512880469000002</v>
      </c>
      <c r="H31" s="515">
        <v>1.9186030535999998</v>
      </c>
      <c r="I31" s="515">
        <v>0.91838076429999904</v>
      </c>
      <c r="J31" s="515">
        <v>0.47852968280000002</v>
      </c>
      <c r="K31" s="515">
        <v>0.71064071650000005</v>
      </c>
    </row>
    <row r="32" spans="1:27" s="139" customFormat="1" ht="16.5" customHeight="1">
      <c r="A32" s="138" t="s">
        <v>59</v>
      </c>
      <c r="B32" s="516"/>
      <c r="C32" s="516"/>
      <c r="D32" s="516"/>
      <c r="E32" s="516"/>
      <c r="F32" s="516"/>
      <c r="G32" s="516"/>
      <c r="H32" s="516"/>
      <c r="I32" s="516"/>
      <c r="J32" s="516"/>
      <c r="K32" s="516"/>
    </row>
    <row r="33" spans="1:27" s="139" customFormat="1" ht="16.5" customHeight="1">
      <c r="A33" s="141" t="s">
        <v>199</v>
      </c>
      <c r="B33" s="517">
        <v>7.7361818326000007</v>
      </c>
      <c r="C33" s="517">
        <v>0.80812390950000001</v>
      </c>
      <c r="D33" s="517">
        <v>0.45306071780000001</v>
      </c>
      <c r="E33" s="517">
        <v>0.51678824909999999</v>
      </c>
      <c r="F33" s="517">
        <v>0.3016402956</v>
      </c>
      <c r="G33" s="517">
        <v>1.6512880469000002</v>
      </c>
      <c r="H33" s="517">
        <v>1.9186030535999998</v>
      </c>
      <c r="I33" s="517">
        <v>0.91838076429999904</v>
      </c>
      <c r="J33" s="517">
        <v>0.45765607930000002</v>
      </c>
      <c r="K33" s="517">
        <v>0.71064071650000005</v>
      </c>
    </row>
    <row r="34" spans="1:27" s="139" customFormat="1" ht="16.5" customHeight="1" thickBot="1">
      <c r="A34" s="142" t="s">
        <v>200</v>
      </c>
      <c r="B34" s="324">
        <v>5.0705903499999996E-2</v>
      </c>
      <c r="C34" s="324">
        <v>0</v>
      </c>
      <c r="D34" s="324">
        <v>2.9832299999999999E-2</v>
      </c>
      <c r="E34" s="324">
        <v>0</v>
      </c>
      <c r="F34" s="324">
        <v>0</v>
      </c>
      <c r="G34" s="324">
        <v>0</v>
      </c>
      <c r="H34" s="324">
        <v>0</v>
      </c>
      <c r="I34" s="324">
        <v>0</v>
      </c>
      <c r="J34" s="324">
        <v>2.0873603500000001E-2</v>
      </c>
      <c r="K34" s="324">
        <v>0</v>
      </c>
    </row>
    <row r="35" spans="1:27" s="510" customFormat="1" ht="14.25" thickTop="1">
      <c r="A35" s="342"/>
      <c r="B35" s="274"/>
      <c r="C35" s="274"/>
      <c r="D35" s="274"/>
      <c r="E35" s="274"/>
      <c r="F35" s="274"/>
      <c r="G35" s="274"/>
      <c r="H35" s="274"/>
      <c r="I35" s="274"/>
      <c r="J35" s="274"/>
      <c r="K35" s="274"/>
      <c r="L35" s="274"/>
      <c r="M35" s="274"/>
      <c r="N35" s="274"/>
      <c r="O35" s="275"/>
      <c r="P35" s="523"/>
      <c r="Q35" s="524"/>
      <c r="R35" s="277"/>
      <c r="S35" s="35"/>
      <c r="T35" s="35"/>
      <c r="U35" s="35"/>
      <c r="V35" s="35"/>
      <c r="W35" s="35"/>
      <c r="X35" s="35"/>
      <c r="Y35" s="35"/>
      <c r="Z35" s="35"/>
      <c r="AA35" s="35"/>
    </row>
    <row r="36" spans="1:27" s="510" customFormat="1" ht="13.5">
      <c r="A36" s="342"/>
      <c r="B36" s="274"/>
      <c r="C36" s="274"/>
      <c r="D36" s="274"/>
      <c r="E36" s="274"/>
      <c r="F36" s="274"/>
      <c r="G36" s="274"/>
      <c r="H36" s="274"/>
      <c r="I36" s="274"/>
      <c r="J36" s="274"/>
      <c r="K36" s="274"/>
      <c r="L36" s="274"/>
      <c r="M36" s="274"/>
      <c r="N36" s="274"/>
      <c r="O36" s="275"/>
      <c r="P36" s="523"/>
      <c r="Q36" s="524"/>
      <c r="R36" s="277"/>
      <c r="S36" s="35"/>
      <c r="T36" s="35"/>
      <c r="U36" s="35"/>
      <c r="V36" s="35"/>
      <c r="W36" s="35"/>
      <c r="X36" s="35"/>
      <c r="Y36" s="35"/>
      <c r="Z36" s="35"/>
      <c r="AA36" s="35"/>
    </row>
    <row r="37" spans="1:27" s="2" customFormat="1" ht="18" customHeight="1">
      <c r="A37" s="114" t="s">
        <v>41</v>
      </c>
      <c r="B37" s="480" t="s">
        <v>330</v>
      </c>
      <c r="C37" s="480" t="s">
        <v>331</v>
      </c>
      <c r="D37" s="480" t="s">
        <v>332</v>
      </c>
      <c r="E37" s="480" t="s">
        <v>333</v>
      </c>
      <c r="F37" s="480" t="s">
        <v>334</v>
      </c>
      <c r="G37" s="480" t="s">
        <v>335</v>
      </c>
      <c r="H37" s="480" t="s">
        <v>329</v>
      </c>
      <c r="I37" s="480" t="s">
        <v>348</v>
      </c>
      <c r="J37" s="480" t="s">
        <v>352</v>
      </c>
      <c r="K37" s="480" t="s">
        <v>353</v>
      </c>
    </row>
    <row r="38" spans="1:27" s="139" customFormat="1" ht="16.5" customHeight="1" thickBot="1">
      <c r="A38" s="525"/>
      <c r="B38" s="344">
        <v>404.79</v>
      </c>
      <c r="C38" s="344">
        <v>403.96</v>
      </c>
      <c r="D38" s="344">
        <v>404.32</v>
      </c>
      <c r="E38" s="344">
        <v>393.28</v>
      </c>
      <c r="F38" s="344">
        <v>387.81</v>
      </c>
      <c r="G38" s="344">
        <v>388.32</v>
      </c>
      <c r="H38" s="344">
        <v>388.16</v>
      </c>
      <c r="I38" s="344">
        <v>388.38</v>
      </c>
      <c r="J38" s="344">
        <v>387.53</v>
      </c>
      <c r="K38" s="344">
        <v>387.32</v>
      </c>
    </row>
    <row r="39" spans="1:27" ht="17.25" thickTop="1">
      <c r="A39" s="342"/>
      <c r="B39" s="39"/>
      <c r="C39" s="39"/>
      <c r="D39" s="39"/>
      <c r="E39" s="39"/>
      <c r="F39" s="39"/>
      <c r="G39" s="39"/>
      <c r="H39" s="39"/>
      <c r="I39" s="39"/>
      <c r="J39" s="39"/>
      <c r="K39" s="39"/>
      <c r="L39" s="39"/>
      <c r="M39" s="39"/>
      <c r="N39" s="39"/>
      <c r="O39" s="39"/>
      <c r="P39" s="139"/>
    </row>
    <row r="40" spans="1:27">
      <c r="A40" s="150"/>
      <c r="O40" s="125"/>
      <c r="P40" s="139"/>
    </row>
    <row r="41" spans="1:27">
      <c r="O41" s="150"/>
      <c r="P41" s="139"/>
    </row>
    <row r="42" spans="1:27">
      <c r="A42" s="150"/>
      <c r="B42" s="165"/>
      <c r="C42" s="165"/>
      <c r="D42" s="165"/>
      <c r="E42" s="165"/>
      <c r="F42" s="165"/>
      <c r="G42" s="165"/>
      <c r="H42" s="165"/>
      <c r="I42" s="165"/>
      <c r="J42" s="165"/>
      <c r="K42" s="165"/>
      <c r="L42" s="165"/>
      <c r="M42" s="165"/>
      <c r="N42" s="165"/>
      <c r="O42" s="150"/>
      <c r="P42" s="139"/>
    </row>
    <row r="43" spans="1:27">
      <c r="B43" s="223"/>
      <c r="C43" s="223"/>
      <c r="D43" s="223"/>
      <c r="E43" s="223"/>
      <c r="F43" s="223"/>
      <c r="G43" s="223"/>
      <c r="H43" s="223"/>
      <c r="I43" s="223"/>
      <c r="J43" s="223"/>
      <c r="K43" s="223"/>
      <c r="L43" s="223"/>
      <c r="M43" s="223"/>
      <c r="N43" s="223"/>
      <c r="O43" s="150"/>
      <c r="P43" s="139"/>
    </row>
    <row r="44" spans="1:27">
      <c r="O44" s="150"/>
    </row>
    <row r="45" spans="1:27">
      <c r="O45" s="150"/>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J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60" bestFit="1" customWidth="1"/>
    <col min="2" max="2" width="12.42578125" style="61" bestFit="1" customWidth="1"/>
    <col min="3" max="3" width="10.140625" style="60" customWidth="1"/>
    <col min="4" max="4" width="12.42578125" style="61" bestFit="1" customWidth="1"/>
    <col min="5" max="5" width="12.7109375" style="61" bestFit="1" customWidth="1"/>
    <col min="6" max="6" width="12.85546875" style="61" bestFit="1" customWidth="1"/>
    <col min="7" max="7" width="12.7109375" style="61" bestFit="1" customWidth="1"/>
    <col min="8" max="12" width="12.85546875" style="61" bestFit="1" customWidth="1"/>
    <col min="13" max="13" width="14" style="61" customWidth="1"/>
    <col min="14" max="14" width="6.140625" style="61" customWidth="1"/>
    <col min="15" max="15" width="10.5703125" style="61" customWidth="1"/>
    <col min="16" max="21" width="14" style="61" customWidth="1"/>
    <col min="22" max="22" width="18" style="252" customWidth="1"/>
    <col min="23" max="23" width="13.140625" style="253" bestFit="1" customWidth="1"/>
    <col min="24" max="24" width="12.140625" style="253" bestFit="1" customWidth="1"/>
    <col min="25" max="25" width="6.140625" style="283" customWidth="1"/>
    <col min="26" max="26" width="7.42578125" style="303" bestFit="1" customWidth="1"/>
    <col min="27" max="27" width="17" style="61" customWidth="1"/>
    <col min="28" max="28" width="12" style="61" customWidth="1"/>
    <col min="29" max="29" width="18.5703125" style="61" customWidth="1"/>
    <col min="30" max="30" width="16.7109375" style="61" customWidth="1"/>
    <col min="31" max="31" width="12.42578125" style="61" customWidth="1"/>
    <col min="32" max="34" width="11.7109375" style="61" customWidth="1"/>
    <col min="35" max="35" width="9.42578125" style="60" customWidth="1"/>
    <col min="36" max="36" width="16" style="60" customWidth="1"/>
    <col min="37" max="16384" width="9.140625" style="60"/>
  </cols>
  <sheetData>
    <row r="1" spans="1:36" ht="9" customHeight="1">
      <c r="W1" s="252"/>
    </row>
    <row r="2" spans="1:36" s="62" customFormat="1" ht="17.25" customHeight="1">
      <c r="A2" s="84" t="s">
        <v>42</v>
      </c>
      <c r="B2" s="84"/>
      <c r="C2" s="84"/>
      <c r="D2" s="61"/>
      <c r="E2" s="61"/>
      <c r="F2" s="61"/>
      <c r="G2" s="61"/>
      <c r="H2" s="61"/>
      <c r="I2" s="61"/>
      <c r="J2" s="61"/>
      <c r="K2" s="61"/>
      <c r="L2" s="61"/>
      <c r="M2" s="61"/>
      <c r="N2" s="61"/>
      <c r="O2" s="61"/>
      <c r="P2" s="61"/>
      <c r="Q2" s="61"/>
      <c r="R2" s="61"/>
      <c r="S2" s="61"/>
      <c r="T2" s="61"/>
      <c r="U2" s="61"/>
      <c r="V2" s="252"/>
      <c r="W2" s="252"/>
      <c r="X2" s="251"/>
      <c r="Y2" s="284"/>
      <c r="Z2" s="304"/>
      <c r="AA2" s="84"/>
      <c r="AB2" s="84"/>
      <c r="AC2" s="84"/>
      <c r="AD2" s="84"/>
      <c r="AE2" s="84"/>
      <c r="AF2" s="84"/>
      <c r="AG2" s="84"/>
      <c r="AH2" s="84"/>
      <c r="AJ2" s="172"/>
    </row>
    <row r="3" spans="1:36" s="62" customFormat="1" ht="9" customHeight="1">
      <c r="A3" s="84"/>
      <c r="B3" s="84"/>
      <c r="C3" s="84"/>
      <c r="D3" s="84"/>
      <c r="E3" s="84"/>
      <c r="F3" s="84"/>
      <c r="G3" s="84"/>
      <c r="H3" s="84"/>
      <c r="I3" s="84"/>
      <c r="J3" s="84"/>
      <c r="K3" s="84"/>
      <c r="L3" s="84"/>
      <c r="M3" s="84"/>
      <c r="N3" s="84"/>
      <c r="O3" s="84"/>
      <c r="P3" s="84"/>
      <c r="Q3" s="84"/>
      <c r="R3" s="84"/>
      <c r="S3" s="84"/>
      <c r="T3" s="84"/>
      <c r="U3" s="84"/>
      <c r="V3" s="251"/>
      <c r="W3" s="251"/>
      <c r="X3" s="251"/>
      <c r="Y3" s="286"/>
      <c r="Z3" s="304"/>
      <c r="AA3" s="84"/>
      <c r="AB3" s="84"/>
      <c r="AC3" s="84"/>
      <c r="AD3" s="84"/>
      <c r="AE3" s="84"/>
      <c r="AF3" s="84"/>
      <c r="AG3" s="84"/>
      <c r="AH3" s="84"/>
      <c r="AJ3" s="171"/>
    </row>
    <row r="4" spans="1:36" s="62" customFormat="1" ht="36" customHeight="1">
      <c r="A4" s="273" t="s">
        <v>13</v>
      </c>
      <c r="B4" s="175" t="s">
        <v>354</v>
      </c>
      <c r="C4" s="175" t="s">
        <v>349</v>
      </c>
      <c r="D4" s="478" t="s">
        <v>336</v>
      </c>
      <c r="E4" s="478" t="s">
        <v>337</v>
      </c>
      <c r="F4" s="478" t="s">
        <v>338</v>
      </c>
      <c r="G4" s="478" t="s">
        <v>339</v>
      </c>
      <c r="H4" s="478" t="s">
        <v>340</v>
      </c>
      <c r="I4" s="478" t="s">
        <v>328</v>
      </c>
      <c r="J4" s="478" t="s">
        <v>347</v>
      </c>
      <c r="K4" s="478" t="s">
        <v>351</v>
      </c>
      <c r="L4" s="478" t="s">
        <v>355</v>
      </c>
      <c r="N4" s="194"/>
      <c r="O4" s="305"/>
      <c r="R4" s="84"/>
      <c r="S4" s="84"/>
    </row>
    <row r="5" spans="1:36" s="65" customFormat="1" ht="17.850000000000001" customHeight="1">
      <c r="A5" s="63" t="s">
        <v>43</v>
      </c>
      <c r="B5" s="64">
        <v>162.35804869694599</v>
      </c>
      <c r="C5" s="372">
        <v>100</v>
      </c>
      <c r="D5" s="492">
        <v>41.188557442556004</v>
      </c>
      <c r="E5" s="492">
        <v>16.206192942736994</v>
      </c>
      <c r="F5" s="492">
        <v>32.423091492782994</v>
      </c>
      <c r="G5" s="492">
        <v>-57.236957747517991</v>
      </c>
      <c r="H5" s="492">
        <v>9.1942979319100004</v>
      </c>
      <c r="I5" s="492">
        <v>34.439466336613997</v>
      </c>
      <c r="J5" s="492">
        <v>58.154799554086999</v>
      </c>
      <c r="K5" s="492">
        <v>20.940352302851998</v>
      </c>
      <c r="L5" s="492">
        <v>7.0482484409249961</v>
      </c>
      <c r="M5" s="405" t="s">
        <v>65</v>
      </c>
      <c r="N5" s="287"/>
      <c r="O5" s="386">
        <v>490.83591030000002</v>
      </c>
      <c r="P5" s="278"/>
      <c r="Q5" s="220"/>
      <c r="R5" s="84"/>
      <c r="S5" s="84"/>
    </row>
    <row r="6" spans="1:36" s="62" customFormat="1" ht="17.850000000000001" customHeight="1">
      <c r="A6" s="67" t="s">
        <v>17</v>
      </c>
      <c r="B6" s="68"/>
      <c r="C6" s="42"/>
      <c r="D6" s="202"/>
      <c r="E6" s="202"/>
      <c r="F6" s="202"/>
      <c r="G6" s="202"/>
      <c r="H6" s="202"/>
      <c r="I6" s="202"/>
      <c r="J6" s="202"/>
      <c r="K6" s="202"/>
      <c r="L6" s="202"/>
      <c r="M6" s="405"/>
      <c r="N6" s="194"/>
      <c r="O6" s="387"/>
      <c r="P6" s="278"/>
      <c r="Q6" s="220"/>
      <c r="R6" s="84"/>
      <c r="S6" s="84"/>
    </row>
    <row r="7" spans="1:36" s="71" customFormat="1" ht="17.850000000000001" customHeight="1">
      <c r="A7" s="69" t="s">
        <v>44</v>
      </c>
      <c r="B7" s="279">
        <v>236.60889205839999</v>
      </c>
      <c r="C7" s="279">
        <v>145.73277638982285</v>
      </c>
      <c r="D7" s="493">
        <v>45.9950040919</v>
      </c>
      <c r="E7" s="493">
        <v>34.327768902299994</v>
      </c>
      <c r="F7" s="493">
        <v>38.500287261699995</v>
      </c>
      <c r="G7" s="493">
        <v>-49.291126310399989</v>
      </c>
      <c r="H7" s="493">
        <v>28.731323235399998</v>
      </c>
      <c r="I7" s="493">
        <v>30.163789692399995</v>
      </c>
      <c r="J7" s="493">
        <v>62.667786796800002</v>
      </c>
      <c r="K7" s="493">
        <v>31.098703692199997</v>
      </c>
      <c r="L7" s="493">
        <v>14.415354696099996</v>
      </c>
      <c r="M7" s="405" t="s">
        <v>65</v>
      </c>
      <c r="N7" s="287"/>
      <c r="O7" s="386">
        <v>350.8</v>
      </c>
      <c r="P7" s="359"/>
      <c r="Q7" s="220"/>
      <c r="R7" s="301"/>
      <c r="S7" s="84"/>
    </row>
    <row r="8" spans="1:36" s="62" customFormat="1" ht="17.850000000000001" customHeight="1">
      <c r="A8" s="67" t="s">
        <v>17</v>
      </c>
      <c r="B8" s="68"/>
      <c r="C8" s="42"/>
      <c r="D8" s="202"/>
      <c r="E8" s="202"/>
      <c r="F8" s="202"/>
      <c r="G8" s="202"/>
      <c r="H8" s="202"/>
      <c r="I8" s="202"/>
      <c r="J8" s="202"/>
      <c r="K8" s="202"/>
      <c r="L8" s="202"/>
      <c r="M8" s="405"/>
      <c r="N8" s="194"/>
      <c r="O8" s="387"/>
      <c r="P8" s="278"/>
      <c r="Q8" s="220"/>
      <c r="R8" s="84"/>
      <c r="S8" s="84"/>
    </row>
    <row r="9" spans="1:36" s="73" customFormat="1" ht="17.850000000000001" customHeight="1">
      <c r="A9" s="72" t="s">
        <v>45</v>
      </c>
      <c r="B9" s="102">
        <v>236.60889205839999</v>
      </c>
      <c r="C9" s="373"/>
      <c r="D9" s="494">
        <v>45.9950040919</v>
      </c>
      <c r="E9" s="494">
        <v>34.327768902299994</v>
      </c>
      <c r="F9" s="494">
        <v>38.500287261699995</v>
      </c>
      <c r="G9" s="494">
        <v>-49.291126310399989</v>
      </c>
      <c r="H9" s="494">
        <v>28.731323235399998</v>
      </c>
      <c r="I9" s="494">
        <v>30.163789692399995</v>
      </c>
      <c r="J9" s="494">
        <v>62.667786796800002</v>
      </c>
      <c r="K9" s="494">
        <v>31.098703692199997</v>
      </c>
      <c r="L9" s="494">
        <v>14.415354696099996</v>
      </c>
      <c r="M9" s="406"/>
      <c r="N9" s="287"/>
      <c r="O9" s="386"/>
      <c r="P9" s="278"/>
      <c r="Q9" s="220"/>
      <c r="R9" s="84"/>
      <c r="S9" s="84"/>
    </row>
    <row r="10" spans="1:36" s="62" customFormat="1" ht="17.850000000000001" customHeight="1">
      <c r="A10" s="74" t="s">
        <v>17</v>
      </c>
      <c r="B10" s="68"/>
      <c r="C10" s="42"/>
      <c r="D10" s="202"/>
      <c r="E10" s="202"/>
      <c r="F10" s="202"/>
      <c r="G10" s="202"/>
      <c r="H10" s="202"/>
      <c r="I10" s="202"/>
      <c r="J10" s="202"/>
      <c r="K10" s="202"/>
      <c r="L10" s="202"/>
      <c r="M10" s="171"/>
      <c r="N10" s="194"/>
      <c r="O10" s="387"/>
      <c r="P10" s="278"/>
      <c r="Q10" s="220"/>
      <c r="R10" s="84"/>
      <c r="S10" s="84"/>
    </row>
    <row r="11" spans="1:36" s="194" customFormat="1" ht="17.850000000000001" customHeight="1">
      <c r="A11" s="75" t="s">
        <v>46</v>
      </c>
      <c r="B11" s="68">
        <v>484.62489470089997</v>
      </c>
      <c r="C11" s="373"/>
      <c r="D11" s="202">
        <v>60.824395156999998</v>
      </c>
      <c r="E11" s="202">
        <v>49.102147744299998</v>
      </c>
      <c r="F11" s="202">
        <v>50.533644576599997</v>
      </c>
      <c r="G11" s="202">
        <v>85.983949217000003</v>
      </c>
      <c r="H11" s="202">
        <v>41.040362179299997</v>
      </c>
      <c r="I11" s="202">
        <v>43.658321858999997</v>
      </c>
      <c r="J11" s="202">
        <v>73.796001687900002</v>
      </c>
      <c r="K11" s="202">
        <v>44.366281957699996</v>
      </c>
      <c r="L11" s="202">
        <v>35.319790322099998</v>
      </c>
      <c r="M11" s="407"/>
      <c r="O11" s="387"/>
      <c r="P11" s="278"/>
      <c r="Q11" s="220"/>
      <c r="R11" s="84"/>
      <c r="S11" s="84"/>
    </row>
    <row r="12" spans="1:36" s="194" customFormat="1" ht="17.850000000000001" customHeight="1">
      <c r="A12" s="75" t="s">
        <v>47</v>
      </c>
      <c r="B12" s="68">
        <v>-248.01600264249998</v>
      </c>
      <c r="C12" s="374"/>
      <c r="D12" s="202">
        <v>-14.829391065099999</v>
      </c>
      <c r="E12" s="202">
        <v>-14.774378842000001</v>
      </c>
      <c r="F12" s="202">
        <v>-12.0333573149</v>
      </c>
      <c r="G12" s="202">
        <v>-135.27507552739999</v>
      </c>
      <c r="H12" s="202">
        <v>-12.309038943899999</v>
      </c>
      <c r="I12" s="202">
        <v>-13.494532166600001</v>
      </c>
      <c r="J12" s="202">
        <v>-11.128214891100001</v>
      </c>
      <c r="K12" s="202">
        <v>-13.267578265499999</v>
      </c>
      <c r="L12" s="202">
        <v>-20.904435626000001</v>
      </c>
      <c r="M12" s="407"/>
      <c r="O12" s="387"/>
      <c r="P12" s="278"/>
      <c r="Q12" s="220"/>
      <c r="R12" s="84"/>
      <c r="S12" s="84"/>
    </row>
    <row r="13" spans="1:36" s="62" customFormat="1" ht="4.5" customHeight="1">
      <c r="A13" s="77"/>
      <c r="B13" s="66"/>
      <c r="C13" s="42"/>
      <c r="D13" s="66"/>
      <c r="E13" s="66"/>
      <c r="F13" s="66"/>
      <c r="G13" s="66"/>
      <c r="H13" s="66"/>
      <c r="I13" s="66"/>
      <c r="J13" s="66"/>
      <c r="K13" s="66"/>
      <c r="L13" s="66"/>
      <c r="M13" s="405"/>
      <c r="N13" s="194"/>
      <c r="O13" s="387"/>
      <c r="P13" s="278"/>
      <c r="Q13" s="220"/>
      <c r="R13" s="84"/>
      <c r="S13" s="84"/>
    </row>
    <row r="14" spans="1:36" s="71" customFormat="1" ht="17.850000000000001" customHeight="1">
      <c r="A14" s="69" t="s">
        <v>48</v>
      </c>
      <c r="B14" s="70">
        <v>-74.250843361454002</v>
      </c>
      <c r="C14" s="279">
        <v>-45.732776389822853</v>
      </c>
      <c r="D14" s="493">
        <v>-4.8064466493440001</v>
      </c>
      <c r="E14" s="493">
        <v>-18.121575959563</v>
      </c>
      <c r="F14" s="493">
        <v>-6.0771957689170009</v>
      </c>
      <c r="G14" s="493">
        <v>-7.9458314371180006</v>
      </c>
      <c r="H14" s="493">
        <v>-19.537025303489997</v>
      </c>
      <c r="I14" s="493">
        <v>4.2756766442140002</v>
      </c>
      <c r="J14" s="493">
        <v>-4.5129872427130007</v>
      </c>
      <c r="K14" s="493">
        <v>-10.158351389348001</v>
      </c>
      <c r="L14" s="493">
        <v>-7.367106255175</v>
      </c>
      <c r="M14" s="405" t="s">
        <v>65</v>
      </c>
      <c r="N14" s="287"/>
      <c r="O14" s="386">
        <v>140.03591029999998</v>
      </c>
      <c r="P14" s="278"/>
      <c r="Q14" s="220"/>
      <c r="R14" s="84"/>
      <c r="S14" s="84"/>
    </row>
    <row r="15" spans="1:36" s="62" customFormat="1" ht="17.850000000000001" customHeight="1">
      <c r="A15" s="67" t="s">
        <v>17</v>
      </c>
      <c r="B15" s="68"/>
      <c r="C15" s="42"/>
      <c r="D15" s="202"/>
      <c r="E15" s="202"/>
      <c r="F15" s="202"/>
      <c r="G15" s="202"/>
      <c r="H15" s="202"/>
      <c r="I15" s="202"/>
      <c r="J15" s="202"/>
      <c r="K15" s="202"/>
      <c r="L15" s="202"/>
      <c r="M15" s="405"/>
      <c r="N15" s="194"/>
      <c r="O15" s="386"/>
      <c r="P15" s="278"/>
      <c r="Q15" s="220"/>
      <c r="R15" s="84"/>
      <c r="S15" s="84"/>
    </row>
    <row r="16" spans="1:36" s="73" customFormat="1" ht="17.850000000000001" customHeight="1">
      <c r="A16" s="72" t="s">
        <v>49</v>
      </c>
      <c r="B16" s="102">
        <v>-74.250843361454002</v>
      </c>
      <c r="C16" s="203"/>
      <c r="D16" s="494">
        <v>-4.8064466493440001</v>
      </c>
      <c r="E16" s="494">
        <v>-18.121575959563</v>
      </c>
      <c r="F16" s="494">
        <v>-6.0771957689170009</v>
      </c>
      <c r="G16" s="494">
        <v>-7.9458314371180006</v>
      </c>
      <c r="H16" s="494">
        <v>-19.537025303489997</v>
      </c>
      <c r="I16" s="494">
        <v>4.2756766442140002</v>
      </c>
      <c r="J16" s="494">
        <v>-4.5129872427130007</v>
      </c>
      <c r="K16" s="494">
        <v>-10.158351389348001</v>
      </c>
      <c r="L16" s="494">
        <v>-7.367106255175</v>
      </c>
      <c r="M16" s="405" t="s">
        <v>65</v>
      </c>
      <c r="N16" s="287"/>
      <c r="O16" s="386">
        <v>140.03591029999998</v>
      </c>
      <c r="P16" s="340"/>
      <c r="R16" s="84"/>
      <c r="S16" s="84"/>
    </row>
    <row r="17" spans="1:26" s="62" customFormat="1" ht="17.850000000000001" customHeight="1">
      <c r="A17" s="74" t="s">
        <v>17</v>
      </c>
      <c r="B17" s="68"/>
      <c r="C17" s="202"/>
      <c r="D17" s="202"/>
      <c r="E17" s="202"/>
      <c r="F17" s="202"/>
      <c r="G17" s="202"/>
      <c r="H17" s="202"/>
      <c r="I17" s="202"/>
      <c r="J17" s="202"/>
      <c r="K17" s="202"/>
      <c r="L17" s="202"/>
      <c r="M17" s="405"/>
      <c r="N17" s="287"/>
      <c r="O17" s="388"/>
      <c r="P17" s="278"/>
      <c r="Q17" s="220"/>
      <c r="R17" s="84"/>
      <c r="S17" s="84"/>
    </row>
    <row r="18" spans="1:26" s="62" customFormat="1" ht="17.850000000000001" customHeight="1">
      <c r="A18" s="75" t="s">
        <v>50</v>
      </c>
      <c r="B18" s="68">
        <v>46.078334998346001</v>
      </c>
      <c r="C18" s="204"/>
      <c r="D18" s="202">
        <v>1.1016969159559999</v>
      </c>
      <c r="E18" s="202">
        <v>4.3579212989370006</v>
      </c>
      <c r="F18" s="202">
        <v>3.8538515910829996</v>
      </c>
      <c r="G18" s="202">
        <v>3.3788203737819997</v>
      </c>
      <c r="H18" s="202">
        <v>3.9428884400099999</v>
      </c>
      <c r="I18" s="202">
        <v>12.869901991214</v>
      </c>
      <c r="J18" s="202">
        <v>1.818993194887</v>
      </c>
      <c r="K18" s="202">
        <v>12.671770606552</v>
      </c>
      <c r="L18" s="202">
        <v>2.082490585925</v>
      </c>
      <c r="M18" s="405"/>
      <c r="N18" s="287"/>
      <c r="O18" s="504">
        <v>315.09404849999999</v>
      </c>
      <c r="P18" s="278"/>
      <c r="Q18" s="220"/>
      <c r="R18" s="278"/>
    </row>
    <row r="19" spans="1:26" s="62" customFormat="1" ht="17.850000000000001" customHeight="1">
      <c r="A19" s="67" t="s">
        <v>17</v>
      </c>
      <c r="B19" s="68"/>
      <c r="C19" s="202"/>
      <c r="D19" s="202"/>
      <c r="E19" s="202"/>
      <c r="F19" s="202"/>
      <c r="G19" s="202"/>
      <c r="H19" s="202"/>
      <c r="I19" s="202"/>
      <c r="J19" s="202"/>
      <c r="K19" s="202"/>
      <c r="L19" s="202"/>
      <c r="M19" s="405"/>
      <c r="N19" s="287"/>
      <c r="O19" s="504"/>
      <c r="P19" s="278"/>
      <c r="Q19" s="220"/>
      <c r="R19" s="278"/>
    </row>
    <row r="20" spans="1:26" s="62" customFormat="1" ht="17.850000000000001" customHeight="1">
      <c r="A20" s="78" t="s">
        <v>51</v>
      </c>
      <c r="B20" s="68">
        <v>46.078334998346001</v>
      </c>
      <c r="C20" s="204"/>
      <c r="D20" s="202">
        <v>1.1016969159559999</v>
      </c>
      <c r="E20" s="202">
        <v>4.3579212989370006</v>
      </c>
      <c r="F20" s="202">
        <v>3.8538515910829996</v>
      </c>
      <c r="G20" s="202">
        <v>3.3788203737819997</v>
      </c>
      <c r="H20" s="202">
        <v>3.9428884400099999</v>
      </c>
      <c r="I20" s="202">
        <v>12.869901991214</v>
      </c>
      <c r="J20" s="202">
        <v>1.818993194887</v>
      </c>
      <c r="K20" s="202">
        <v>12.671770606552</v>
      </c>
      <c r="L20" s="202">
        <v>2.082490585925</v>
      </c>
      <c r="M20" s="405"/>
      <c r="N20" s="287"/>
      <c r="O20" s="504">
        <v>132.91404850000001</v>
      </c>
      <c r="P20" s="278"/>
      <c r="Q20" s="220"/>
      <c r="R20" s="278"/>
    </row>
    <row r="21" spans="1:26" s="62" customFormat="1" ht="17.850000000000001" customHeight="1">
      <c r="A21" s="78" t="s">
        <v>52</v>
      </c>
      <c r="B21" s="68">
        <v>0</v>
      </c>
      <c r="C21" s="204"/>
      <c r="D21" s="202">
        <v>0</v>
      </c>
      <c r="E21" s="202">
        <v>0</v>
      </c>
      <c r="F21" s="202">
        <v>0</v>
      </c>
      <c r="G21" s="202">
        <v>0</v>
      </c>
      <c r="H21" s="202">
        <v>0</v>
      </c>
      <c r="I21" s="202">
        <v>0</v>
      </c>
      <c r="J21" s="202">
        <v>0</v>
      </c>
      <c r="K21" s="202">
        <v>0</v>
      </c>
      <c r="L21" s="202">
        <v>0</v>
      </c>
      <c r="M21" s="408"/>
      <c r="N21" s="287"/>
      <c r="O21" s="504">
        <v>182.18</v>
      </c>
      <c r="P21" s="278"/>
      <c r="Q21" s="220"/>
      <c r="R21" s="278"/>
    </row>
    <row r="22" spans="1:26" s="62" customFormat="1" ht="17.850000000000001" customHeight="1">
      <c r="A22" s="75" t="s">
        <v>53</v>
      </c>
      <c r="B22" s="68">
        <v>-120.3291783598</v>
      </c>
      <c r="C22" s="204"/>
      <c r="D22" s="202">
        <v>-5.9081435652999996</v>
      </c>
      <c r="E22" s="202">
        <v>-22.4794972585</v>
      </c>
      <c r="F22" s="202">
        <v>-9.9310473600000009</v>
      </c>
      <c r="G22" s="202">
        <v>-11.324651810900001</v>
      </c>
      <c r="H22" s="202">
        <v>-23.479913743499999</v>
      </c>
      <c r="I22" s="202">
        <v>-8.5942253470000001</v>
      </c>
      <c r="J22" s="202">
        <v>-6.3319804376000004</v>
      </c>
      <c r="K22" s="202">
        <v>-22.830121995900001</v>
      </c>
      <c r="L22" s="202">
        <v>-9.4495968411</v>
      </c>
      <c r="M22" s="405"/>
      <c r="N22" s="287"/>
      <c r="O22" s="504">
        <v>-175.0581382</v>
      </c>
      <c r="P22" s="278"/>
      <c r="Q22" s="220"/>
      <c r="R22" s="278"/>
    </row>
    <row r="23" spans="1:26" s="73" customFormat="1" ht="17.850000000000001" customHeight="1">
      <c r="A23" s="72" t="s">
        <v>54</v>
      </c>
      <c r="B23" s="118">
        <v>0</v>
      </c>
      <c r="C23" s="203"/>
      <c r="D23" s="495">
        <v>0</v>
      </c>
      <c r="E23" s="495">
        <v>0</v>
      </c>
      <c r="F23" s="495">
        <v>0</v>
      </c>
      <c r="G23" s="495">
        <v>0</v>
      </c>
      <c r="H23" s="495">
        <v>0</v>
      </c>
      <c r="I23" s="495">
        <v>0</v>
      </c>
      <c r="J23" s="495">
        <v>0</v>
      </c>
      <c r="K23" s="495">
        <v>0</v>
      </c>
      <c r="L23" s="495">
        <v>0</v>
      </c>
      <c r="M23" s="405" t="s">
        <v>65</v>
      </c>
      <c r="N23" s="287"/>
      <c r="O23" s="386">
        <v>0</v>
      </c>
      <c r="P23" s="278"/>
      <c r="Q23" s="220"/>
      <c r="R23" s="278"/>
    </row>
    <row r="24" spans="1:26" s="62" customFormat="1" ht="17.850000000000001" customHeight="1">
      <c r="A24" s="74" t="s">
        <v>17</v>
      </c>
      <c r="B24" s="79"/>
      <c r="C24" s="117"/>
      <c r="D24" s="496"/>
      <c r="E24" s="496"/>
      <c r="F24" s="496"/>
      <c r="G24" s="496"/>
      <c r="H24" s="496"/>
      <c r="I24" s="496"/>
      <c r="J24" s="496"/>
      <c r="K24" s="496"/>
      <c r="L24" s="496"/>
      <c r="M24" s="405"/>
      <c r="N24" s="194"/>
      <c r="O24" s="305"/>
      <c r="P24" s="278"/>
      <c r="Q24" s="220"/>
      <c r="R24" s="278"/>
    </row>
    <row r="25" spans="1:26" s="62" customFormat="1" ht="17.850000000000001" customHeight="1">
      <c r="A25" s="75" t="s">
        <v>46</v>
      </c>
      <c r="B25" s="68">
        <v>0</v>
      </c>
      <c r="C25" s="203"/>
      <c r="D25" s="117">
        <v>0</v>
      </c>
      <c r="E25" s="117">
        <v>0</v>
      </c>
      <c r="F25" s="117">
        <v>0</v>
      </c>
      <c r="G25" s="117">
        <v>0</v>
      </c>
      <c r="H25" s="117">
        <v>0</v>
      </c>
      <c r="I25" s="117">
        <v>0</v>
      </c>
      <c r="J25" s="117">
        <v>0</v>
      </c>
      <c r="K25" s="117">
        <v>0</v>
      </c>
      <c r="L25" s="117">
        <v>0</v>
      </c>
      <c r="M25" s="405"/>
      <c r="N25" s="194"/>
      <c r="O25" s="305"/>
      <c r="P25" s="278"/>
      <c r="Q25" s="220"/>
      <c r="R25" s="278"/>
    </row>
    <row r="26" spans="1:26" s="62" customFormat="1" ht="17.850000000000001" customHeight="1" thickBot="1">
      <c r="A26" s="80" t="s">
        <v>55</v>
      </c>
      <c r="B26" s="121">
        <v>0</v>
      </c>
      <c r="C26" s="205"/>
      <c r="D26" s="121">
        <v>0</v>
      </c>
      <c r="E26" s="121">
        <v>0</v>
      </c>
      <c r="F26" s="121">
        <v>0</v>
      </c>
      <c r="G26" s="121">
        <v>0</v>
      </c>
      <c r="H26" s="121">
        <v>0</v>
      </c>
      <c r="I26" s="121">
        <v>0</v>
      </c>
      <c r="J26" s="121">
        <v>0</v>
      </c>
      <c r="K26" s="121">
        <v>0</v>
      </c>
      <c r="L26" s="121">
        <v>0</v>
      </c>
      <c r="M26" s="405"/>
      <c r="N26" s="194"/>
      <c r="O26" s="305"/>
      <c r="P26" s="278"/>
      <c r="Q26" s="220"/>
      <c r="R26" s="278"/>
    </row>
    <row r="27" spans="1:26" s="62" customFormat="1" ht="20.25" customHeight="1" thickTop="1">
      <c r="A27" s="73" t="s">
        <v>56</v>
      </c>
      <c r="B27" s="81"/>
      <c r="C27" s="334"/>
      <c r="D27" s="497"/>
      <c r="E27" s="497"/>
      <c r="F27" s="497"/>
      <c r="G27" s="497"/>
      <c r="H27" s="497"/>
      <c r="I27" s="497"/>
      <c r="J27" s="497"/>
      <c r="K27" s="497"/>
      <c r="L27" s="497"/>
      <c r="M27" s="409"/>
      <c r="N27" s="288"/>
      <c r="O27" s="389"/>
      <c r="P27" s="278"/>
      <c r="Q27" s="220"/>
      <c r="R27" s="278"/>
      <c r="S27" s="81"/>
      <c r="T27" s="81"/>
      <c r="U27" s="81"/>
      <c r="V27" s="81"/>
      <c r="W27" s="81"/>
      <c r="X27" s="66"/>
      <c r="Z27" s="176"/>
    </row>
    <row r="28" spans="1:26" s="62" customFormat="1" ht="9" customHeight="1">
      <c r="A28" s="82"/>
      <c r="B28" s="83"/>
      <c r="C28" s="82"/>
      <c r="D28" s="83"/>
      <c r="E28" s="83"/>
      <c r="F28" s="83"/>
      <c r="G28" s="83"/>
      <c r="H28" s="83"/>
      <c r="I28" s="83"/>
      <c r="J28" s="83"/>
      <c r="K28" s="83"/>
      <c r="L28" s="83"/>
      <c r="M28" s="410"/>
      <c r="N28" s="289"/>
      <c r="O28" s="306"/>
      <c r="P28" s="278"/>
      <c r="Q28" s="220"/>
      <c r="R28" s="278"/>
      <c r="S28" s="83"/>
      <c r="T28" s="83"/>
      <c r="U28" s="83"/>
      <c r="V28" s="83"/>
      <c r="W28" s="83"/>
      <c r="X28" s="66"/>
      <c r="Z28" s="176"/>
    </row>
    <row r="29" spans="1:26" s="62" customFormat="1" ht="17.25" customHeight="1">
      <c r="A29" s="84" t="s">
        <v>57</v>
      </c>
      <c r="B29" s="84"/>
      <c r="C29" s="84"/>
      <c r="D29" s="84"/>
      <c r="E29" s="84"/>
      <c r="F29" s="84"/>
      <c r="G29" s="84"/>
      <c r="H29" s="84"/>
      <c r="I29" s="84"/>
      <c r="J29" s="84"/>
      <c r="K29" s="84"/>
      <c r="L29" s="84"/>
      <c r="M29" s="251"/>
      <c r="N29" s="285"/>
      <c r="O29" s="304"/>
      <c r="P29" s="278"/>
      <c r="Q29" s="220"/>
      <c r="R29" s="278"/>
      <c r="S29" s="84"/>
      <c r="T29" s="84"/>
      <c r="U29" s="84"/>
      <c r="V29" s="84"/>
      <c r="W29" s="84"/>
      <c r="X29" s="66"/>
      <c r="Z29" s="176"/>
    </row>
    <row r="30" spans="1:26" s="2" customFormat="1" ht="9" customHeight="1">
      <c r="A30" s="105"/>
      <c r="B30" s="5"/>
      <c r="C30" s="33"/>
      <c r="D30" s="5"/>
      <c r="E30" s="5"/>
      <c r="F30" s="5"/>
      <c r="G30" s="5"/>
      <c r="H30" s="5"/>
      <c r="I30" s="5"/>
      <c r="J30" s="5"/>
      <c r="K30" s="5"/>
      <c r="L30" s="5"/>
      <c r="M30" s="411"/>
      <c r="N30" s="191"/>
      <c r="O30" s="35"/>
      <c r="P30" s="278"/>
      <c r="Q30" s="220"/>
      <c r="R30" s="278"/>
      <c r="S30" s="5"/>
      <c r="T30" s="5"/>
      <c r="U30" s="5"/>
      <c r="V30" s="5"/>
      <c r="W30" s="5"/>
      <c r="X30" s="66"/>
      <c r="Z30" s="176"/>
    </row>
    <row r="31" spans="1:26" s="62" customFormat="1" ht="36" customHeight="1">
      <c r="A31" s="273" t="s">
        <v>13</v>
      </c>
      <c r="B31" s="175" t="s">
        <v>354</v>
      </c>
      <c r="C31" s="175" t="s">
        <v>349</v>
      </c>
      <c r="D31" s="478" t="s">
        <v>336</v>
      </c>
      <c r="E31" s="478" t="s">
        <v>337</v>
      </c>
      <c r="F31" s="478" t="s">
        <v>338</v>
      </c>
      <c r="G31" s="478" t="s">
        <v>339</v>
      </c>
      <c r="H31" s="478" t="s">
        <v>340</v>
      </c>
      <c r="I31" s="478" t="s">
        <v>328</v>
      </c>
      <c r="J31" s="478" t="s">
        <v>347</v>
      </c>
      <c r="K31" s="478" t="s">
        <v>351</v>
      </c>
      <c r="L31" s="478" t="s">
        <v>355</v>
      </c>
      <c r="M31" s="405"/>
      <c r="N31" s="194"/>
      <c r="O31" s="305"/>
      <c r="P31" s="278"/>
      <c r="Q31" s="220"/>
      <c r="R31" s="278"/>
    </row>
    <row r="32" spans="1:26" s="71" customFormat="1" ht="17.25" customHeight="1">
      <c r="A32" s="86" t="s">
        <v>58</v>
      </c>
      <c r="B32" s="87">
        <v>192.27599488835</v>
      </c>
      <c r="C32" s="345">
        <v>100.00000000000001</v>
      </c>
      <c r="D32" s="498">
        <v>8.3292084317999997</v>
      </c>
      <c r="E32" s="498">
        <v>11.672642568500001</v>
      </c>
      <c r="F32" s="498">
        <v>19.639771871000001</v>
      </c>
      <c r="G32" s="498">
        <v>95.797598644650009</v>
      </c>
      <c r="H32" s="498">
        <v>14.239270057100001</v>
      </c>
      <c r="I32" s="498">
        <v>3.7927269696000003</v>
      </c>
      <c r="J32" s="498">
        <v>8.6621710663999991</v>
      </c>
      <c r="K32" s="498">
        <v>10.700480328199999</v>
      </c>
      <c r="L32" s="498">
        <v>19.442124951099998</v>
      </c>
      <c r="M32" s="405" t="s">
        <v>65</v>
      </c>
      <c r="N32" s="287"/>
      <c r="O32" s="386">
        <v>344.956186</v>
      </c>
      <c r="P32" s="278"/>
      <c r="Q32" s="220"/>
      <c r="R32" s="278"/>
      <c r="S32" s="300"/>
    </row>
    <row r="33" spans="1:34" s="62" customFormat="1" ht="17.25" customHeight="1">
      <c r="A33" s="88" t="s">
        <v>59</v>
      </c>
      <c r="B33" s="89"/>
      <c r="C33" s="328"/>
      <c r="D33" s="499"/>
      <c r="E33" s="499"/>
      <c r="F33" s="499"/>
      <c r="G33" s="499"/>
      <c r="H33" s="499"/>
      <c r="I33" s="499"/>
      <c r="J33" s="499"/>
      <c r="K33" s="499"/>
      <c r="L33" s="499"/>
      <c r="M33" s="405"/>
      <c r="N33" s="194"/>
      <c r="O33" s="307"/>
      <c r="P33" s="382"/>
      <c r="Q33" s="220"/>
      <c r="R33" s="278"/>
      <c r="S33" s="300"/>
    </row>
    <row r="34" spans="1:34" s="73" customFormat="1" ht="17.25" customHeight="1">
      <c r="A34" s="90" t="s">
        <v>60</v>
      </c>
      <c r="B34" s="360">
        <v>121.33070980885</v>
      </c>
      <c r="C34" s="346">
        <v>63.102370048483593</v>
      </c>
      <c r="D34" s="500">
        <v>1.0092561875999999</v>
      </c>
      <c r="E34" s="500">
        <v>4.5668240857000004</v>
      </c>
      <c r="F34" s="500">
        <v>9.0749580151</v>
      </c>
      <c r="G34" s="500">
        <v>89.551545599150003</v>
      </c>
      <c r="H34" s="500">
        <v>1.1960043488000001</v>
      </c>
      <c r="I34" s="500">
        <v>1.0898324873</v>
      </c>
      <c r="J34" s="500">
        <v>1.1571454225</v>
      </c>
      <c r="K34" s="500">
        <v>4.4299839746999998</v>
      </c>
      <c r="L34" s="500">
        <v>9.2551596880000009</v>
      </c>
      <c r="M34" s="405" t="s">
        <v>65</v>
      </c>
      <c r="N34" s="287"/>
      <c r="O34" s="386">
        <v>231.69515000000001</v>
      </c>
      <c r="P34" s="278"/>
      <c r="Q34" s="220"/>
      <c r="R34" s="278"/>
      <c r="S34" s="300"/>
    </row>
    <row r="35" spans="1:34" s="62" customFormat="1" ht="17.25" customHeight="1">
      <c r="A35" s="88" t="s">
        <v>59</v>
      </c>
      <c r="B35" s="92"/>
      <c r="C35" s="329"/>
      <c r="D35" s="501"/>
      <c r="E35" s="501"/>
      <c r="F35" s="501"/>
      <c r="G35" s="501"/>
      <c r="H35" s="501"/>
      <c r="I35" s="501"/>
      <c r="J35" s="501"/>
      <c r="K35" s="501"/>
      <c r="L35" s="501"/>
      <c r="M35" s="405"/>
      <c r="N35" s="194"/>
      <c r="O35" s="386"/>
      <c r="P35" s="278"/>
      <c r="Q35" s="220"/>
      <c r="R35" s="278"/>
      <c r="S35" s="300"/>
    </row>
    <row r="36" spans="1:34" s="194" customFormat="1" ht="17.25" customHeight="1">
      <c r="A36" s="195" t="s">
        <v>61</v>
      </c>
      <c r="B36" s="95">
        <v>121.33070980885</v>
      </c>
      <c r="C36" s="347">
        <v>63.102370048483593</v>
      </c>
      <c r="D36" s="502">
        <v>1.0092561875999999</v>
      </c>
      <c r="E36" s="502">
        <v>4.5668240857000004</v>
      </c>
      <c r="F36" s="502">
        <v>9.0749580151</v>
      </c>
      <c r="G36" s="502">
        <v>89.551545599150003</v>
      </c>
      <c r="H36" s="502">
        <v>1.1960043488000001</v>
      </c>
      <c r="I36" s="502">
        <v>1.0898324873</v>
      </c>
      <c r="J36" s="502">
        <v>1.1571454225</v>
      </c>
      <c r="K36" s="502">
        <v>4.4299839746999998</v>
      </c>
      <c r="L36" s="502">
        <v>9.2551596880000009</v>
      </c>
      <c r="M36" s="412"/>
      <c r="O36" s="386"/>
      <c r="P36" s="278"/>
      <c r="Q36" s="220"/>
      <c r="R36" s="278"/>
    </row>
    <row r="37" spans="1:34" s="62" customFormat="1" ht="4.5" customHeight="1">
      <c r="A37" s="93"/>
      <c r="B37" s="94"/>
      <c r="C37" s="347"/>
      <c r="D37" s="503"/>
      <c r="E37" s="503"/>
      <c r="F37" s="503"/>
      <c r="G37" s="503"/>
      <c r="H37" s="503"/>
      <c r="I37" s="503"/>
      <c r="J37" s="503"/>
      <c r="K37" s="503"/>
      <c r="L37" s="503"/>
      <c r="M37" s="405"/>
      <c r="N37" s="194"/>
      <c r="O37" s="386"/>
      <c r="P37" s="278"/>
      <c r="Q37" s="220"/>
      <c r="R37" s="278"/>
    </row>
    <row r="38" spans="1:34" s="73" customFormat="1" ht="17.25" customHeight="1">
      <c r="A38" s="90" t="s">
        <v>62</v>
      </c>
      <c r="B38" s="91">
        <v>70.945285079499996</v>
      </c>
      <c r="C38" s="346">
        <v>36.897629951516421</v>
      </c>
      <c r="D38" s="500">
        <v>7.3199522441999996</v>
      </c>
      <c r="E38" s="500">
        <v>7.1058184828000002</v>
      </c>
      <c r="F38" s="500">
        <v>10.564813855899999</v>
      </c>
      <c r="G38" s="500">
        <v>6.2460530455000001</v>
      </c>
      <c r="H38" s="500">
        <v>13.0432657083</v>
      </c>
      <c r="I38" s="500">
        <v>2.7028944823000001</v>
      </c>
      <c r="J38" s="500">
        <v>7.5050256438999998</v>
      </c>
      <c r="K38" s="500">
        <v>6.2704963534999996</v>
      </c>
      <c r="L38" s="500">
        <v>10.186965263099999</v>
      </c>
      <c r="M38" s="405" t="s">
        <v>65</v>
      </c>
      <c r="N38" s="287"/>
      <c r="O38" s="386">
        <v>113.261036</v>
      </c>
      <c r="P38" s="278"/>
      <c r="Q38" s="220"/>
      <c r="R38" s="278"/>
    </row>
    <row r="39" spans="1:34" s="62" customFormat="1" ht="17.25" customHeight="1">
      <c r="A39" s="88" t="s">
        <v>59</v>
      </c>
      <c r="B39" s="92"/>
      <c r="C39" s="329"/>
      <c r="D39" s="501"/>
      <c r="E39" s="501"/>
      <c r="F39" s="501"/>
      <c r="G39" s="501"/>
      <c r="H39" s="501"/>
      <c r="I39" s="501"/>
      <c r="J39" s="501"/>
      <c r="K39" s="501"/>
      <c r="L39" s="501"/>
      <c r="M39" s="220"/>
      <c r="N39" s="194"/>
      <c r="O39" s="305"/>
      <c r="P39" s="278"/>
      <c r="Q39" s="220"/>
      <c r="R39" s="278"/>
    </row>
    <row r="40" spans="1:34" s="76" customFormat="1" ht="17.25" customHeight="1">
      <c r="A40" s="93" t="s">
        <v>63</v>
      </c>
      <c r="B40" s="95">
        <v>43.544683067100003</v>
      </c>
      <c r="C40" s="347">
        <v>22.64696801719078</v>
      </c>
      <c r="D40" s="502">
        <v>1.8393572441999999</v>
      </c>
      <c r="E40" s="502">
        <v>7.1058184828000002</v>
      </c>
      <c r="F40" s="502">
        <v>2.1266368342000002</v>
      </c>
      <c r="G40" s="502">
        <v>6.2460530455000001</v>
      </c>
      <c r="H40" s="502">
        <v>13.0432657083</v>
      </c>
      <c r="I40" s="502">
        <v>2.7028944823000001</v>
      </c>
      <c r="J40" s="502">
        <v>2.2357056438999998</v>
      </c>
      <c r="K40" s="502">
        <v>6.2704963534999996</v>
      </c>
      <c r="L40" s="502">
        <v>1.9744552724</v>
      </c>
      <c r="M40" s="220"/>
      <c r="N40" s="194"/>
      <c r="O40" s="505">
        <v>84.048150000000007</v>
      </c>
      <c r="P40" s="278"/>
      <c r="Q40" s="220"/>
      <c r="R40" s="278"/>
    </row>
    <row r="41" spans="1:34" s="62" customFormat="1" ht="17.25" customHeight="1" thickBot="1">
      <c r="A41" s="96" t="s">
        <v>64</v>
      </c>
      <c r="B41" s="121">
        <v>27.4006020124</v>
      </c>
      <c r="C41" s="348">
        <v>14.250661934325638</v>
      </c>
      <c r="D41" s="121">
        <v>5.4805950000000001</v>
      </c>
      <c r="E41" s="121">
        <v>0</v>
      </c>
      <c r="F41" s="121">
        <v>8.4381770216999996</v>
      </c>
      <c r="G41" s="121">
        <v>0</v>
      </c>
      <c r="H41" s="121">
        <v>0</v>
      </c>
      <c r="I41" s="121">
        <v>0</v>
      </c>
      <c r="J41" s="121">
        <v>5.2693199999999996</v>
      </c>
      <c r="K41" s="121"/>
      <c r="L41" s="121">
        <v>8.2125099906999992</v>
      </c>
      <c r="M41" s="220"/>
      <c r="N41" s="194"/>
      <c r="O41" s="505">
        <v>29.212886000000001</v>
      </c>
      <c r="P41" s="278"/>
      <c r="Q41" s="220"/>
      <c r="R41" s="278"/>
    </row>
    <row r="42" spans="1:34" s="62" customFormat="1" ht="19.5" customHeight="1" thickTop="1">
      <c r="A42" s="97" t="s">
        <v>56</v>
      </c>
      <c r="B42" s="98"/>
      <c r="C42" s="85"/>
      <c r="D42" s="98"/>
      <c r="E42" s="98"/>
      <c r="F42" s="98"/>
      <c r="G42" s="98"/>
      <c r="H42" s="98"/>
      <c r="I42" s="98"/>
      <c r="J42" s="98"/>
      <c r="K42" s="98"/>
      <c r="L42" s="98"/>
      <c r="M42" s="98"/>
      <c r="N42" s="98"/>
      <c r="O42" s="305"/>
      <c r="P42" s="98"/>
      <c r="Q42" s="98"/>
      <c r="R42" s="98"/>
      <c r="S42" s="98"/>
      <c r="T42" s="98"/>
      <c r="U42" s="98"/>
      <c r="V42" s="299"/>
      <c r="W42" s="255"/>
      <c r="X42" s="255"/>
      <c r="Y42" s="290"/>
      <c r="Z42" s="308"/>
      <c r="AA42" s="278"/>
      <c r="AB42" s="278"/>
      <c r="AC42" s="278"/>
      <c r="AD42" s="98"/>
      <c r="AE42" s="98"/>
      <c r="AF42" s="98"/>
      <c r="AG42" s="98"/>
      <c r="AH42" s="98"/>
    </row>
    <row r="43" spans="1:34" s="62" customFormat="1" ht="44.25" customHeight="1">
      <c r="A43" s="97"/>
      <c r="B43" s="97"/>
      <c r="C43" s="97"/>
      <c r="D43" s="97"/>
      <c r="E43" s="97"/>
      <c r="F43" s="97"/>
      <c r="G43" s="97"/>
      <c r="H43" s="97"/>
      <c r="I43" s="97"/>
      <c r="J43" s="97"/>
      <c r="K43" s="97"/>
      <c r="L43" s="97"/>
      <c r="M43" s="169"/>
      <c r="N43" s="169"/>
      <c r="O43" s="305"/>
      <c r="P43" s="169"/>
      <c r="Q43" s="169"/>
      <c r="R43" s="169"/>
      <c r="S43" s="169"/>
      <c r="T43" s="169"/>
      <c r="U43" s="169"/>
      <c r="V43" s="256"/>
      <c r="W43" s="257"/>
      <c r="X43" s="257"/>
      <c r="Y43" s="291"/>
      <c r="Z43" s="309"/>
      <c r="AA43" s="73"/>
      <c r="AB43" s="73"/>
      <c r="AC43" s="73"/>
      <c r="AD43" s="99"/>
      <c r="AE43" s="99"/>
      <c r="AF43" s="99"/>
      <c r="AG43" s="99"/>
      <c r="AH43" s="99"/>
    </row>
    <row r="44" spans="1:34" s="62" customFormat="1">
      <c r="B44" s="98"/>
      <c r="C44" s="101"/>
      <c r="D44" s="390"/>
      <c r="E44" s="390"/>
      <c r="F44" s="390"/>
      <c r="G44" s="390"/>
      <c r="H44" s="390"/>
      <c r="I44" s="390"/>
      <c r="J44" s="390"/>
      <c r="K44" s="390"/>
      <c r="L44" s="390"/>
      <c r="M44" s="169"/>
      <c r="N44" s="169"/>
      <c r="O44" s="305"/>
      <c r="P44" s="169"/>
      <c r="Q44" s="169"/>
      <c r="R44" s="169"/>
      <c r="S44" s="169"/>
      <c r="T44" s="169"/>
      <c r="U44" s="169"/>
      <c r="V44" s="258"/>
      <c r="W44" s="259"/>
      <c r="X44" s="259"/>
      <c r="Y44" s="192"/>
      <c r="Z44" s="310"/>
      <c r="AA44" s="100"/>
      <c r="AB44" s="100"/>
      <c r="AC44" s="100"/>
      <c r="AD44" s="100"/>
      <c r="AE44" s="100"/>
      <c r="AF44" s="100"/>
      <c r="AG44" s="100"/>
      <c r="AH44" s="100"/>
    </row>
    <row r="45" spans="1:34" s="62" customFormat="1">
      <c r="B45" s="98"/>
      <c r="C45" s="76"/>
      <c r="D45" s="390"/>
      <c r="E45" s="390"/>
      <c r="F45" s="390"/>
      <c r="G45" s="390"/>
      <c r="H45" s="390"/>
      <c r="I45" s="390"/>
      <c r="J45" s="390"/>
      <c r="K45" s="390"/>
      <c r="L45" s="390"/>
      <c r="M45" s="169"/>
      <c r="N45" s="169"/>
      <c r="O45" s="390"/>
      <c r="P45" s="169"/>
      <c r="Q45" s="169"/>
      <c r="R45" s="169"/>
      <c r="S45" s="169"/>
      <c r="T45" s="169"/>
      <c r="U45" s="169"/>
      <c r="V45" s="254"/>
      <c r="W45" s="260"/>
      <c r="X45" s="260"/>
      <c r="Y45" s="292"/>
      <c r="Z45" s="311"/>
      <c r="AA45" s="122"/>
      <c r="AB45" s="122"/>
      <c r="AC45" s="122"/>
      <c r="AD45" s="122"/>
      <c r="AE45" s="122"/>
      <c r="AF45" s="122"/>
      <c r="AG45" s="122"/>
      <c r="AH45" s="122"/>
    </row>
    <row r="46" spans="1:34">
      <c r="B46" s="169"/>
      <c r="D46" s="390"/>
      <c r="E46" s="390"/>
      <c r="F46" s="390"/>
      <c r="G46" s="390"/>
      <c r="H46" s="390"/>
      <c r="I46" s="390"/>
      <c r="J46" s="390"/>
      <c r="K46" s="390"/>
      <c r="L46" s="390"/>
      <c r="M46" s="169"/>
      <c r="N46" s="169"/>
      <c r="O46" s="390"/>
      <c r="P46" s="169"/>
      <c r="Q46" s="169"/>
      <c r="R46" s="169"/>
      <c r="S46" s="169"/>
      <c r="T46" s="169"/>
      <c r="U46" s="169"/>
    </row>
    <row r="47" spans="1:34">
      <c r="B47" s="169"/>
      <c r="D47" s="390"/>
      <c r="E47" s="390"/>
      <c r="F47" s="390"/>
      <c r="G47" s="390"/>
      <c r="H47" s="390"/>
      <c r="I47" s="390"/>
      <c r="J47" s="390"/>
      <c r="K47" s="390"/>
      <c r="L47" s="390"/>
      <c r="M47" s="169"/>
      <c r="N47" s="169"/>
      <c r="O47" s="390"/>
      <c r="P47" s="169"/>
      <c r="Q47" s="169"/>
      <c r="R47" s="169"/>
      <c r="S47" s="169"/>
      <c r="T47" s="169"/>
      <c r="U47" s="169"/>
    </row>
    <row r="48" spans="1:34">
      <c r="B48" s="169"/>
      <c r="D48" s="390"/>
      <c r="E48" s="390"/>
      <c r="F48" s="390"/>
      <c r="G48" s="390"/>
      <c r="H48" s="390"/>
      <c r="I48" s="390"/>
      <c r="J48" s="390"/>
      <c r="K48" s="390"/>
      <c r="L48" s="390"/>
      <c r="M48" s="169"/>
      <c r="N48" s="169"/>
      <c r="O48" s="390"/>
      <c r="P48" s="169"/>
      <c r="Q48" s="169"/>
      <c r="R48" s="169"/>
      <c r="S48" s="169"/>
      <c r="T48" s="169"/>
      <c r="U48" s="169"/>
    </row>
    <row r="49" spans="2:34">
      <c r="B49" s="169"/>
      <c r="D49" s="390"/>
      <c r="E49" s="390"/>
      <c r="F49" s="390"/>
      <c r="G49" s="390"/>
      <c r="H49" s="390"/>
      <c r="I49" s="390"/>
      <c r="J49" s="390"/>
      <c r="K49" s="390"/>
      <c r="L49" s="390"/>
      <c r="M49" s="169"/>
      <c r="N49" s="169"/>
      <c r="O49" s="390"/>
      <c r="P49" s="169"/>
      <c r="Q49" s="169"/>
      <c r="R49" s="169"/>
      <c r="S49" s="169"/>
      <c r="T49" s="169"/>
      <c r="U49" s="169"/>
    </row>
    <row r="51" spans="2:34">
      <c r="B51" s="119"/>
      <c r="D51" s="119"/>
      <c r="E51" s="119"/>
      <c r="F51" s="119"/>
      <c r="G51" s="119"/>
      <c r="H51" s="119"/>
      <c r="I51" s="119"/>
      <c r="J51" s="119"/>
      <c r="K51" s="119"/>
      <c r="L51" s="119"/>
      <c r="M51" s="119"/>
      <c r="N51" s="119"/>
      <c r="O51" s="119"/>
      <c r="P51" s="119"/>
      <c r="Q51" s="119"/>
      <c r="R51" s="119"/>
      <c r="S51" s="119"/>
      <c r="T51" s="119"/>
      <c r="U51" s="119"/>
      <c r="W51" s="261"/>
      <c r="X51" s="261"/>
      <c r="Y51" s="293"/>
      <c r="Z51" s="312"/>
      <c r="AA51" s="119"/>
      <c r="AB51" s="119"/>
      <c r="AC51" s="119"/>
      <c r="AD51" s="119"/>
      <c r="AE51" s="119"/>
      <c r="AF51" s="119"/>
      <c r="AG51" s="119"/>
      <c r="AH51" s="119"/>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R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ColWidth="9.140625" defaultRowHeight="13.5"/>
  <cols>
    <col min="1" max="1" width="70.42578125" style="2" customWidth="1"/>
    <col min="2" max="7" width="12.140625" style="33" customWidth="1"/>
    <col min="8" max="11" width="12.5703125" style="33" bestFit="1" customWidth="1"/>
    <col min="12" max="12" width="11.140625" style="33" bestFit="1" customWidth="1"/>
    <col min="13" max="13" width="7" style="33" customWidth="1"/>
    <col min="14" max="14" width="7.5703125" style="33" bestFit="1" customWidth="1"/>
    <col min="15" max="21" width="12.140625" style="33" customWidth="1"/>
    <col min="22" max="22" width="8.140625" style="262" bestFit="1" customWidth="1"/>
    <col min="23" max="23" width="10" style="262" bestFit="1" customWidth="1"/>
    <col min="24" max="24" width="9" style="262" bestFit="1" customWidth="1"/>
    <col min="25" max="25" width="6.140625" style="33" customWidth="1"/>
    <col min="26" max="26" width="7" style="33" customWidth="1"/>
    <col min="27" max="27" width="13.140625" style="33" customWidth="1"/>
    <col min="28" max="29" width="11.5703125" style="33" customWidth="1"/>
    <col min="30" max="34" width="13.42578125" style="33" customWidth="1"/>
    <col min="35" max="35" width="13.42578125" style="2" customWidth="1"/>
    <col min="36" max="36" width="10.140625" style="2" bestFit="1" customWidth="1"/>
    <col min="37" max="37" width="7.42578125" style="2" customWidth="1"/>
    <col min="38" max="38" width="7.42578125" style="2" bestFit="1" customWidth="1"/>
    <col min="39" max="39" width="8.7109375" style="2" customWidth="1"/>
    <col min="40" max="40" width="9.140625" style="2"/>
    <col min="41" max="41" width="9.140625" style="2" customWidth="1"/>
    <col min="42" max="42" width="7.140625" style="2" customWidth="1"/>
    <col min="43" max="43" width="8.42578125" style="2" customWidth="1"/>
    <col min="44" max="44" width="9.5703125" style="2" bestFit="1" customWidth="1"/>
    <col min="45" max="16384" width="9.140625" style="2"/>
  </cols>
  <sheetData>
    <row r="1" spans="1:43" ht="9" customHeight="1"/>
    <row r="2" spans="1:43" s="20" customFormat="1" ht="17.25" customHeight="1">
      <c r="A2" s="10" t="s">
        <v>67</v>
      </c>
      <c r="B2" s="107"/>
      <c r="C2" s="107"/>
      <c r="D2" s="107"/>
      <c r="E2" s="107"/>
      <c r="F2" s="107"/>
      <c r="G2" s="107"/>
      <c r="H2" s="107"/>
      <c r="I2" s="107"/>
      <c r="J2" s="107"/>
      <c r="K2" s="107"/>
      <c r="L2" s="107"/>
      <c r="M2" s="107"/>
      <c r="N2" s="107"/>
      <c r="O2" s="107"/>
      <c r="P2" s="107"/>
      <c r="Q2" s="107"/>
      <c r="R2" s="107"/>
      <c r="S2" s="107"/>
      <c r="T2" s="107"/>
      <c r="U2" s="107"/>
      <c r="V2" s="130"/>
      <c r="W2" s="130"/>
      <c r="X2" s="130"/>
      <c r="Y2" s="107"/>
      <c r="Z2" s="107"/>
      <c r="AA2" s="107"/>
      <c r="AB2" s="107"/>
      <c r="AC2" s="107"/>
      <c r="AD2" s="107"/>
      <c r="AE2" s="107"/>
      <c r="AF2" s="107"/>
      <c r="AG2" s="107"/>
      <c r="AH2" s="107"/>
      <c r="AO2" s="56"/>
      <c r="AP2" s="56"/>
      <c r="AQ2" s="56"/>
    </row>
    <row r="3" spans="1:43" ht="9" customHeight="1">
      <c r="A3" s="3"/>
      <c r="AO3" s="56"/>
      <c r="AP3" s="56"/>
      <c r="AQ3" s="56"/>
    </row>
    <row r="4" spans="1:43" ht="18" customHeight="1">
      <c r="A4" s="112"/>
      <c r="B4" s="354" t="s">
        <v>330</v>
      </c>
      <c r="C4" s="354" t="s">
        <v>331</v>
      </c>
      <c r="D4" s="480" t="s">
        <v>332</v>
      </c>
      <c r="E4" s="480" t="s">
        <v>333</v>
      </c>
      <c r="F4" s="480" t="s">
        <v>334</v>
      </c>
      <c r="G4" s="480" t="s">
        <v>335</v>
      </c>
      <c r="H4" s="480" t="s">
        <v>329</v>
      </c>
      <c r="I4" s="480" t="s">
        <v>348</v>
      </c>
      <c r="J4" s="480" t="s">
        <v>352</v>
      </c>
      <c r="K4" s="480" t="s">
        <v>353</v>
      </c>
      <c r="L4" s="263"/>
      <c r="M4" s="2"/>
      <c r="N4" s="2"/>
      <c r="O4" s="104"/>
      <c r="P4" s="2"/>
      <c r="Q4" s="2"/>
      <c r="R4" s="2"/>
      <c r="S4" s="2"/>
      <c r="T4" s="2"/>
      <c r="U4" s="2"/>
      <c r="V4" s="2"/>
      <c r="W4" s="2"/>
      <c r="X4" s="2"/>
      <c r="Y4" s="2"/>
      <c r="Z4" s="2"/>
      <c r="AA4" s="2"/>
      <c r="AB4" s="2"/>
      <c r="AC4" s="2"/>
      <c r="AD4" s="2"/>
      <c r="AE4" s="2"/>
      <c r="AF4" s="2"/>
      <c r="AG4" s="2"/>
      <c r="AH4" s="2"/>
    </row>
    <row r="5" spans="1:43" s="5" customFormat="1" ht="16.5" customHeight="1">
      <c r="A5" s="47" t="s">
        <v>68</v>
      </c>
      <c r="B5" s="34">
        <v>4571.945830608649</v>
      </c>
      <c r="C5" s="34">
        <v>4594.6173022235707</v>
      </c>
      <c r="D5" s="34">
        <v>4610.5074278514758</v>
      </c>
      <c r="E5" s="34">
        <v>4572.6287031565244</v>
      </c>
      <c r="F5" s="34">
        <v>4476.6513371420733</v>
      </c>
      <c r="G5" s="34">
        <v>4495.8031822933908</v>
      </c>
      <c r="H5" s="34">
        <v>4521.7508861440601</v>
      </c>
      <c r="I5" s="34">
        <v>4591.7238332971119</v>
      </c>
      <c r="J5" s="34">
        <v>4628.7811864564419</v>
      </c>
      <c r="K5" s="34">
        <v>4640.0392575019559</v>
      </c>
      <c r="L5" s="264"/>
      <c r="O5" s="220"/>
      <c r="P5" s="116"/>
      <c r="Q5" s="116"/>
      <c r="R5" s="116"/>
      <c r="S5" s="116"/>
      <c r="T5" s="116"/>
      <c r="U5" s="41"/>
    </row>
    <row r="6" spans="1:43" s="5" customFormat="1" ht="4.5" customHeight="1">
      <c r="A6" s="47"/>
      <c r="B6" s="201"/>
      <c r="C6" s="201"/>
      <c r="D6" s="201"/>
      <c r="E6" s="201"/>
      <c r="F6" s="201"/>
      <c r="G6" s="201"/>
      <c r="H6" s="201"/>
      <c r="I6" s="201"/>
      <c r="J6" s="201"/>
      <c r="K6" s="201"/>
      <c r="L6" s="264"/>
      <c r="O6" s="220"/>
      <c r="P6" s="116"/>
      <c r="Q6" s="116"/>
      <c r="R6" s="116"/>
      <c r="S6" s="116"/>
      <c r="T6" s="116"/>
      <c r="U6" s="41"/>
    </row>
    <row r="7" spans="1:43" s="208" customFormat="1" ht="16.5" customHeight="1">
      <c r="A7" s="115" t="s">
        <v>69</v>
      </c>
      <c r="B7" s="207">
        <v>100.00000000000001</v>
      </c>
      <c r="C7" s="207">
        <v>100</v>
      </c>
      <c r="D7" s="207">
        <v>100</v>
      </c>
      <c r="E7" s="207">
        <v>100</v>
      </c>
      <c r="F7" s="207">
        <v>100</v>
      </c>
      <c r="G7" s="207">
        <v>100</v>
      </c>
      <c r="H7" s="207">
        <v>100</v>
      </c>
      <c r="I7" s="207">
        <v>100</v>
      </c>
      <c r="J7" s="207">
        <v>100</v>
      </c>
      <c r="K7" s="207">
        <v>100.00000000000001</v>
      </c>
      <c r="L7" s="265"/>
      <c r="O7" s="220"/>
      <c r="P7" s="116"/>
      <c r="Q7" s="116"/>
      <c r="R7" s="209"/>
      <c r="S7" s="209"/>
      <c r="T7" s="209"/>
      <c r="U7" s="210"/>
    </row>
    <row r="8" spans="1:43" s="5" customFormat="1" ht="16.5" customHeight="1">
      <c r="A8" s="51" t="s">
        <v>59</v>
      </c>
      <c r="B8" s="48"/>
      <c r="C8" s="48"/>
      <c r="D8" s="48"/>
      <c r="E8" s="48"/>
      <c r="F8" s="48"/>
      <c r="G8" s="48"/>
      <c r="H8" s="48"/>
      <c r="I8" s="48"/>
      <c r="J8" s="48"/>
      <c r="K8" s="48"/>
      <c r="L8" s="264"/>
      <c r="O8" s="220"/>
      <c r="P8" s="116"/>
      <c r="Q8" s="116"/>
      <c r="R8" s="116"/>
      <c r="S8" s="116"/>
      <c r="T8" s="116"/>
      <c r="U8" s="41"/>
    </row>
    <row r="9" spans="1:43" s="5" customFormat="1" ht="16.5" customHeight="1">
      <c r="A9" s="52" t="s">
        <v>23</v>
      </c>
      <c r="B9" s="48">
        <v>47.313905695871391</v>
      </c>
      <c r="C9" s="48">
        <v>47.945260519555198</v>
      </c>
      <c r="D9" s="48">
        <v>48.2454256371729</v>
      </c>
      <c r="E9" s="48">
        <v>49.327325313847837</v>
      </c>
      <c r="F9" s="48">
        <v>49.613830344655049</v>
      </c>
      <c r="G9" s="48">
        <v>50.191622680330724</v>
      </c>
      <c r="H9" s="48">
        <v>50.700580658375991</v>
      </c>
      <c r="I9" s="48">
        <v>51.373128670045908</v>
      </c>
      <c r="J9" s="48">
        <v>51.61410762702041</v>
      </c>
      <c r="K9" s="48">
        <v>51.800408855815839</v>
      </c>
      <c r="L9" s="266" t="s">
        <v>66</v>
      </c>
      <c r="M9" s="153"/>
      <c r="N9" s="513" t="s">
        <v>308</v>
      </c>
      <c r="O9" s="220"/>
      <c r="P9" s="116"/>
      <c r="Q9" s="116"/>
      <c r="R9" s="116"/>
      <c r="S9" s="116"/>
      <c r="T9" s="116"/>
      <c r="U9" s="41"/>
    </row>
    <row r="10" spans="1:43" s="5" customFormat="1" ht="16.5" customHeight="1">
      <c r="A10" s="52" t="s">
        <v>18</v>
      </c>
      <c r="B10" s="48">
        <v>52.686094304128623</v>
      </c>
      <c r="C10" s="48">
        <v>52.054739480444795</v>
      </c>
      <c r="D10" s="48">
        <v>51.7545743628271</v>
      </c>
      <c r="E10" s="48">
        <v>50.67267468615217</v>
      </c>
      <c r="F10" s="48">
        <v>50.386169655344943</v>
      </c>
      <c r="G10" s="48">
        <v>49.808377319669269</v>
      </c>
      <c r="H10" s="48">
        <v>49.299419341624017</v>
      </c>
      <c r="I10" s="48">
        <v>48.626871329954085</v>
      </c>
      <c r="J10" s="48">
        <v>48.385892372979598</v>
      </c>
      <c r="K10" s="48">
        <v>48.199591144184176</v>
      </c>
      <c r="L10" s="264"/>
      <c r="N10" s="510"/>
      <c r="O10" s="220"/>
      <c r="P10" s="116"/>
      <c r="Q10" s="116"/>
      <c r="R10" s="116"/>
      <c r="S10" s="116"/>
      <c r="T10" s="116"/>
      <c r="U10" s="41"/>
    </row>
    <row r="11" spans="1:43" s="208" customFormat="1" ht="16.5" customHeight="1">
      <c r="A11" s="115" t="s">
        <v>70</v>
      </c>
      <c r="B11" s="207">
        <v>100</v>
      </c>
      <c r="C11" s="207">
        <v>100</v>
      </c>
      <c r="D11" s="207">
        <v>100</v>
      </c>
      <c r="E11" s="207">
        <v>100.00000000000001</v>
      </c>
      <c r="F11" s="207">
        <v>100.00000000000001</v>
      </c>
      <c r="G11" s="207">
        <v>99.999999999999986</v>
      </c>
      <c r="H11" s="207">
        <v>100.00000000000003</v>
      </c>
      <c r="I11" s="207">
        <v>100.00000000000001</v>
      </c>
      <c r="J11" s="207">
        <v>99.999999999999986</v>
      </c>
      <c r="K11" s="207">
        <v>100</v>
      </c>
      <c r="L11" s="265"/>
      <c r="N11" s="514"/>
      <c r="O11" s="220"/>
      <c r="P11" s="116"/>
      <c r="Q11" s="116"/>
      <c r="R11" s="209"/>
      <c r="S11" s="209"/>
      <c r="T11" s="209"/>
      <c r="U11" s="210"/>
    </row>
    <row r="12" spans="1:43" s="5" customFormat="1" ht="16.5" customHeight="1">
      <c r="A12" s="51" t="s">
        <v>59</v>
      </c>
      <c r="B12" s="48"/>
      <c r="C12" s="48"/>
      <c r="D12" s="48"/>
      <c r="E12" s="48"/>
      <c r="F12" s="48"/>
      <c r="G12" s="48"/>
      <c r="H12" s="48"/>
      <c r="I12" s="48"/>
      <c r="J12" s="48"/>
      <c r="K12" s="48"/>
      <c r="L12" s="264"/>
      <c r="N12" s="510"/>
      <c r="O12" s="220"/>
      <c r="P12" s="116"/>
      <c r="Q12" s="116"/>
      <c r="R12" s="116"/>
      <c r="S12" s="116"/>
      <c r="T12" s="116"/>
      <c r="U12" s="41"/>
    </row>
    <row r="13" spans="1:43" s="5" customFormat="1" ht="16.5" customHeight="1">
      <c r="A13" s="52" t="s">
        <v>19</v>
      </c>
      <c r="B13" s="48">
        <v>40.161009093252552</v>
      </c>
      <c r="C13" s="48">
        <v>39.423222330544213</v>
      </c>
      <c r="D13" s="48">
        <v>38.877539370475176</v>
      </c>
      <c r="E13" s="48">
        <v>37.928779221500363</v>
      </c>
      <c r="F13" s="48">
        <v>37.889788411697523</v>
      </c>
      <c r="G13" s="48">
        <v>37.470754173877289</v>
      </c>
      <c r="H13" s="48">
        <v>37.154561893381157</v>
      </c>
      <c r="I13" s="48">
        <v>36.736978853459625</v>
      </c>
      <c r="J13" s="48">
        <v>36.590429943451319</v>
      </c>
      <c r="K13" s="48">
        <v>36.452944249619733</v>
      </c>
      <c r="L13" s="264"/>
      <c r="N13" s="510"/>
      <c r="O13" s="220"/>
      <c r="P13" s="116"/>
      <c r="Q13" s="116"/>
      <c r="R13" s="116"/>
      <c r="S13" s="116"/>
      <c r="T13" s="116"/>
      <c r="U13" s="41"/>
    </row>
    <row r="14" spans="1:43" s="5" customFormat="1" ht="16.5" customHeight="1">
      <c r="A14" s="52" t="s">
        <v>24</v>
      </c>
      <c r="B14" s="48">
        <v>0</v>
      </c>
      <c r="C14" s="48">
        <v>0</v>
      </c>
      <c r="D14" s="48">
        <v>0</v>
      </c>
      <c r="E14" s="48">
        <v>0</v>
      </c>
      <c r="F14" s="48">
        <v>0</v>
      </c>
      <c r="G14" s="48">
        <v>0</v>
      </c>
      <c r="H14" s="48">
        <v>0</v>
      </c>
      <c r="I14" s="48">
        <v>0</v>
      </c>
      <c r="J14" s="48">
        <v>0</v>
      </c>
      <c r="K14" s="48">
        <v>0</v>
      </c>
      <c r="L14" s="264"/>
      <c r="N14" s="510"/>
      <c r="O14" s="220"/>
      <c r="P14" s="116"/>
      <c r="Q14" s="116"/>
      <c r="R14" s="116"/>
      <c r="S14" s="116"/>
      <c r="T14" s="116"/>
      <c r="U14" s="41"/>
    </row>
    <row r="15" spans="1:43" s="5" customFormat="1" ht="16.5" customHeight="1">
      <c r="A15" s="52" t="s">
        <v>71</v>
      </c>
      <c r="B15" s="48">
        <v>45.776077747653112</v>
      </c>
      <c r="C15" s="48">
        <v>46.613878874384234</v>
      </c>
      <c r="D15" s="48">
        <v>47.19646197412218</v>
      </c>
      <c r="E15" s="48">
        <v>48.41261293469649</v>
      </c>
      <c r="F15" s="48">
        <v>48.351928148638407</v>
      </c>
      <c r="G15" s="48">
        <v>48.812135251893899</v>
      </c>
      <c r="H15" s="48">
        <v>49.214107765624099</v>
      </c>
      <c r="I15" s="48">
        <v>49.832130591289896</v>
      </c>
      <c r="J15" s="48">
        <v>50.11460292802996</v>
      </c>
      <c r="K15" s="48">
        <v>50.294366394140717</v>
      </c>
      <c r="L15" s="264"/>
      <c r="N15" s="510"/>
      <c r="O15" s="220"/>
      <c r="P15" s="116"/>
      <c r="Q15" s="116"/>
      <c r="R15" s="116"/>
      <c r="S15" s="116"/>
      <c r="T15" s="116"/>
      <c r="U15" s="41"/>
    </row>
    <row r="16" spans="1:43" s="5" customFormat="1" ht="16.5" customHeight="1">
      <c r="A16" s="52" t="s">
        <v>72</v>
      </c>
      <c r="B16" s="48">
        <v>13.839926993530531</v>
      </c>
      <c r="C16" s="48">
        <v>13.743397889839613</v>
      </c>
      <c r="D16" s="48">
        <v>13.708236826646319</v>
      </c>
      <c r="E16" s="48">
        <v>13.444387558859187</v>
      </c>
      <c r="F16" s="48">
        <v>13.541626559798372</v>
      </c>
      <c r="G16" s="48">
        <v>13.501672482253857</v>
      </c>
      <c r="H16" s="48">
        <v>13.418663032041017</v>
      </c>
      <c r="I16" s="48">
        <v>13.221666483458064</v>
      </c>
      <c r="J16" s="48">
        <v>13.087110744237824</v>
      </c>
      <c r="K16" s="48">
        <v>13.048283032112789</v>
      </c>
      <c r="L16" s="264"/>
      <c r="N16" s="510"/>
      <c r="O16" s="220"/>
      <c r="P16" s="116"/>
      <c r="Q16" s="116"/>
      <c r="R16" s="116"/>
      <c r="S16" s="116"/>
      <c r="T16" s="116"/>
      <c r="U16" s="41"/>
    </row>
    <row r="17" spans="1:21" s="5" customFormat="1" ht="16.5" customHeight="1">
      <c r="A17" s="52" t="s">
        <v>73</v>
      </c>
      <c r="B17" s="48">
        <v>6.5939353844609333E-2</v>
      </c>
      <c r="C17" s="48">
        <v>6.4135876454778792E-2</v>
      </c>
      <c r="D17" s="48">
        <v>6.3835998722325704E-2</v>
      </c>
      <c r="E17" s="48">
        <v>5.9930583802692672E-2</v>
      </c>
      <c r="F17" s="48">
        <v>5.9990033030637387E-2</v>
      </c>
      <c r="G17" s="48">
        <v>6.0365426550927984E-2</v>
      </c>
      <c r="H17" s="48">
        <v>5.9405987514386471E-2</v>
      </c>
      <c r="I17" s="48">
        <v>5.920571825712613E-2</v>
      </c>
      <c r="J17" s="48">
        <v>5.9939220969455261E-2</v>
      </c>
      <c r="K17" s="48">
        <v>5.7710751756450435E-2</v>
      </c>
      <c r="L17" s="264"/>
      <c r="N17" s="510"/>
      <c r="O17" s="220"/>
      <c r="P17" s="116"/>
      <c r="Q17" s="116"/>
      <c r="R17" s="116"/>
      <c r="S17" s="116"/>
      <c r="T17" s="116"/>
      <c r="U17" s="41"/>
    </row>
    <row r="18" spans="1:21" s="5" customFormat="1" ht="16.5" customHeight="1">
      <c r="A18" s="52" t="s">
        <v>74</v>
      </c>
      <c r="B18" s="48">
        <v>0.15704681171920482</v>
      </c>
      <c r="C18" s="48">
        <v>0.15536502877715952</v>
      </c>
      <c r="D18" s="48">
        <v>0.1539258300340085</v>
      </c>
      <c r="E18" s="48">
        <v>0.15428970114126717</v>
      </c>
      <c r="F18" s="48">
        <v>0.15666684683505916</v>
      </c>
      <c r="G18" s="48">
        <v>0.15507266542401391</v>
      </c>
      <c r="H18" s="48">
        <v>0.15326132143935212</v>
      </c>
      <c r="I18" s="48">
        <v>0.15001835353529369</v>
      </c>
      <c r="J18" s="48">
        <v>0.14791716331144031</v>
      </c>
      <c r="K18" s="48">
        <v>0.14669557237031911</v>
      </c>
      <c r="L18" s="264"/>
      <c r="N18" s="510"/>
      <c r="O18" s="220"/>
      <c r="P18" s="116"/>
      <c r="Q18" s="116"/>
      <c r="R18" s="116"/>
      <c r="S18" s="116"/>
      <c r="T18" s="116"/>
      <c r="U18" s="41"/>
    </row>
    <row r="19" spans="1:21" s="208" customFormat="1" ht="16.5" customHeight="1">
      <c r="A19" s="13" t="s">
        <v>75</v>
      </c>
      <c r="B19" s="207">
        <v>100.00000000000003</v>
      </c>
      <c r="C19" s="207">
        <v>100</v>
      </c>
      <c r="D19" s="207">
        <v>100</v>
      </c>
      <c r="E19" s="207">
        <v>100</v>
      </c>
      <c r="F19" s="207">
        <v>100</v>
      </c>
      <c r="G19" s="207">
        <v>99.999999999999972</v>
      </c>
      <c r="H19" s="207">
        <v>100</v>
      </c>
      <c r="I19" s="207">
        <v>100</v>
      </c>
      <c r="J19" s="207">
        <v>100</v>
      </c>
      <c r="K19" s="207">
        <v>100.00000000000001</v>
      </c>
      <c r="L19" s="265"/>
      <c r="N19" s="514"/>
      <c r="O19" s="220"/>
      <c r="P19" s="116"/>
      <c r="Q19" s="116"/>
      <c r="R19" s="209"/>
      <c r="S19" s="209"/>
      <c r="T19" s="209"/>
      <c r="U19" s="210"/>
    </row>
    <row r="20" spans="1:21" s="5" customFormat="1" ht="16.5" customHeight="1">
      <c r="A20" s="51" t="s">
        <v>59</v>
      </c>
      <c r="B20" s="48"/>
      <c r="C20" s="48"/>
      <c r="D20" s="48"/>
      <c r="E20" s="48"/>
      <c r="F20" s="48"/>
      <c r="G20" s="48"/>
      <c r="H20" s="48"/>
      <c r="I20" s="48"/>
      <c r="J20" s="48"/>
      <c r="K20" s="48"/>
      <c r="L20" s="265"/>
      <c r="M20" s="208"/>
      <c r="N20" s="514"/>
      <c r="O20" s="220"/>
      <c r="P20" s="116"/>
      <c r="Q20" s="116"/>
      <c r="R20" s="116"/>
      <c r="S20" s="116"/>
      <c r="T20" s="116"/>
      <c r="U20" s="41"/>
    </row>
    <row r="21" spans="1:21" s="5" customFormat="1" ht="16.5" customHeight="1">
      <c r="A21" s="168" t="s">
        <v>76</v>
      </c>
      <c r="B21" s="48">
        <v>45.933124559372317</v>
      </c>
      <c r="C21" s="48">
        <v>46.769243903161389</v>
      </c>
      <c r="D21" s="48">
        <v>47.350387804156192</v>
      </c>
      <c r="E21" s="48">
        <v>48.566902635837756</v>
      </c>
      <c r="F21" s="48">
        <v>48.508594995473466</v>
      </c>
      <c r="G21" s="48">
        <v>48.967207917317914</v>
      </c>
      <c r="H21" s="48">
        <v>49.367369087063445</v>
      </c>
      <c r="I21" s="48">
        <v>49.982148944825184</v>
      </c>
      <c r="J21" s="48">
        <v>50.262520091341401</v>
      </c>
      <c r="K21" s="48">
        <v>50.441061966511036</v>
      </c>
      <c r="L21" s="265" t="s">
        <v>66</v>
      </c>
      <c r="N21" s="513" t="s">
        <v>309</v>
      </c>
      <c r="O21" s="220"/>
      <c r="P21" s="116"/>
      <c r="Q21" s="116"/>
      <c r="R21" s="116"/>
      <c r="S21" s="116"/>
      <c r="T21" s="116"/>
      <c r="U21" s="41"/>
    </row>
    <row r="22" spans="1:21" s="5" customFormat="1" ht="16.5" customHeight="1">
      <c r="A22" s="168" t="s">
        <v>77</v>
      </c>
      <c r="B22" s="48">
        <v>54.066875440627705</v>
      </c>
      <c r="C22" s="48">
        <v>53.230756096838604</v>
      </c>
      <c r="D22" s="48">
        <v>52.649612195843815</v>
      </c>
      <c r="E22" s="48">
        <v>51.433097364162236</v>
      </c>
      <c r="F22" s="48">
        <v>51.491405004526534</v>
      </c>
      <c r="G22" s="48">
        <v>51.032792082682064</v>
      </c>
      <c r="H22" s="48">
        <v>50.632630912936563</v>
      </c>
      <c r="I22" s="48">
        <v>50.017851055174816</v>
      </c>
      <c r="J22" s="48">
        <v>49.737479908658599</v>
      </c>
      <c r="K22" s="48">
        <v>49.558938033488978</v>
      </c>
      <c r="L22" s="264"/>
      <c r="O22" s="220"/>
      <c r="P22" s="116"/>
      <c r="Q22" s="116"/>
      <c r="R22" s="116"/>
      <c r="S22" s="116"/>
      <c r="T22" s="116"/>
      <c r="U22" s="41"/>
    </row>
    <row r="23" spans="1:21" s="5" customFormat="1" ht="16.5" customHeight="1">
      <c r="A23" s="51" t="s">
        <v>59</v>
      </c>
      <c r="B23" s="48"/>
      <c r="C23" s="48"/>
      <c r="D23" s="48"/>
      <c r="E23" s="48"/>
      <c r="F23" s="48"/>
      <c r="G23" s="48"/>
      <c r="H23" s="48"/>
      <c r="I23" s="48"/>
      <c r="J23" s="48"/>
      <c r="K23" s="48"/>
      <c r="L23" s="264"/>
      <c r="O23" s="220"/>
      <c r="P23" s="116"/>
      <c r="Q23" s="116"/>
      <c r="R23" s="116"/>
      <c r="S23" s="116"/>
      <c r="T23" s="116"/>
      <c r="U23" s="41"/>
    </row>
    <row r="24" spans="1:21" s="35" customFormat="1" ht="16.5" customHeight="1">
      <c r="A24" s="103" t="s">
        <v>0</v>
      </c>
      <c r="B24" s="42">
        <v>30.939640184896092</v>
      </c>
      <c r="C24" s="42">
        <v>30.652028213877728</v>
      </c>
      <c r="D24" s="42">
        <v>30.49012994844249</v>
      </c>
      <c r="E24" s="42">
        <v>29.948496072864859</v>
      </c>
      <c r="F24" s="42">
        <v>30.067945490549739</v>
      </c>
      <c r="G24" s="42">
        <v>29.94397197791201</v>
      </c>
      <c r="H24" s="42">
        <v>29.852645713461126</v>
      </c>
      <c r="I24" s="42">
        <v>29.342660367529319</v>
      </c>
      <c r="J24" s="42">
        <v>29.16106122055233</v>
      </c>
      <c r="K24" s="42">
        <v>29.07716760662586</v>
      </c>
      <c r="L24" s="264"/>
      <c r="O24" s="220"/>
      <c r="P24" s="116"/>
      <c r="Q24" s="116"/>
      <c r="R24" s="116"/>
      <c r="S24" s="116"/>
      <c r="T24" s="116"/>
      <c r="U24" s="41"/>
    </row>
    <row r="25" spans="1:21" s="35" customFormat="1" ht="16.5" customHeight="1">
      <c r="A25" s="103" t="s">
        <v>1</v>
      </c>
      <c r="B25" s="42">
        <v>12.14597159823138</v>
      </c>
      <c r="C25" s="42">
        <v>11.918178749274524</v>
      </c>
      <c r="D25" s="42">
        <v>11.519767651014032</v>
      </c>
      <c r="E25" s="42">
        <v>11.156028102783001</v>
      </c>
      <c r="F25" s="42">
        <v>11.102024705388752</v>
      </c>
      <c r="G25" s="42">
        <v>10.764208675052043</v>
      </c>
      <c r="H25" s="42">
        <v>10.537596744727397</v>
      </c>
      <c r="I25" s="42">
        <v>10.423115787606635</v>
      </c>
      <c r="J25" s="42">
        <v>10.126946406046072</v>
      </c>
      <c r="K25" s="42">
        <v>10.030627733970812</v>
      </c>
      <c r="L25" s="264"/>
      <c r="O25" s="220"/>
      <c r="P25" s="116"/>
      <c r="Q25" s="116"/>
      <c r="R25" s="116"/>
      <c r="S25" s="116"/>
      <c r="T25" s="116"/>
      <c r="U25" s="41"/>
    </row>
    <row r="26" spans="1:21" s="35" customFormat="1" ht="16.5" customHeight="1">
      <c r="A26" s="103" t="s">
        <v>2</v>
      </c>
      <c r="B26" s="42">
        <v>9.5563552631006612</v>
      </c>
      <c r="C26" s="42">
        <v>9.2943504497132281</v>
      </c>
      <c r="D26" s="42">
        <v>9.3117180356157814</v>
      </c>
      <c r="E26" s="42">
        <v>9.0624341221503055</v>
      </c>
      <c r="F26" s="42">
        <v>9.0818994366729537</v>
      </c>
      <c r="G26" s="42">
        <v>9.0957124445466064</v>
      </c>
      <c r="H26" s="42">
        <v>9.0453269811172294</v>
      </c>
      <c r="I26" s="42">
        <v>9.0342092118094826</v>
      </c>
      <c r="J26" s="42">
        <v>9.1793144082979037</v>
      </c>
      <c r="K26" s="42">
        <v>9.1989624651175159</v>
      </c>
      <c r="L26" s="264"/>
      <c r="O26" s="220"/>
      <c r="P26" s="116"/>
      <c r="Q26" s="116"/>
      <c r="R26" s="116"/>
      <c r="S26" s="116"/>
      <c r="T26" s="116"/>
      <c r="U26" s="41"/>
    </row>
    <row r="27" spans="1:21" s="35" customFormat="1" ht="16.5" customHeight="1">
      <c r="A27" s="103" t="s">
        <v>3</v>
      </c>
      <c r="B27" s="42">
        <v>1.2574065308058038</v>
      </c>
      <c r="C27" s="42">
        <v>1.2012765831935983</v>
      </c>
      <c r="D27" s="42">
        <v>1.1639099948859308</v>
      </c>
      <c r="E27" s="42">
        <v>1.1117881096504274</v>
      </c>
      <c r="F27" s="42">
        <v>1.087123262451102</v>
      </c>
      <c r="G27" s="42">
        <v>1.0768360754129973</v>
      </c>
      <c r="H27" s="42">
        <v>1.0464317776457295</v>
      </c>
      <c r="I27" s="42">
        <v>1.0692509515280235</v>
      </c>
      <c r="J27" s="42">
        <v>1.1200563482026669</v>
      </c>
      <c r="K27" s="42">
        <v>1.1071952396315423</v>
      </c>
      <c r="L27" s="264"/>
      <c r="O27" s="220"/>
      <c r="P27" s="116"/>
      <c r="Q27" s="116"/>
      <c r="R27" s="116"/>
      <c r="S27" s="116"/>
      <c r="T27" s="116"/>
      <c r="U27" s="41"/>
    </row>
    <row r="28" spans="1:21" s="35" customFormat="1" ht="16.5" customHeight="1">
      <c r="A28" s="103" t="s">
        <v>4</v>
      </c>
      <c r="B28" s="42">
        <v>1.9110257138074745E-2</v>
      </c>
      <c r="C28" s="42">
        <v>1.8974553718641315E-2</v>
      </c>
      <c r="D28" s="42">
        <v>1.8926351207989203E-2</v>
      </c>
      <c r="E28" s="42">
        <v>1.8564795908970203E-2</v>
      </c>
      <c r="F28" s="42">
        <v>1.6031894802508332E-2</v>
      </c>
      <c r="G28" s="42">
        <v>1.5984765767575407E-2</v>
      </c>
      <c r="H28" s="42">
        <v>1.5887025790325974E-2</v>
      </c>
      <c r="I28" s="42">
        <v>1.5652325914446936E-2</v>
      </c>
      <c r="J28" s="42">
        <v>1.5494710515676031E-2</v>
      </c>
      <c r="K28" s="42">
        <v>1.5448326749595349E-2</v>
      </c>
      <c r="L28" s="264"/>
      <c r="O28" s="220"/>
      <c r="P28" s="116"/>
      <c r="Q28" s="116"/>
      <c r="R28" s="116"/>
      <c r="S28" s="116"/>
      <c r="T28" s="116"/>
      <c r="U28" s="41"/>
    </row>
    <row r="29" spans="1:21" s="35" customFormat="1" ht="16.5" customHeight="1">
      <c r="A29" s="103" t="s">
        <v>10</v>
      </c>
      <c r="B29" s="42">
        <v>0.14839160645568755</v>
      </c>
      <c r="C29" s="42">
        <v>0.14594754706088697</v>
      </c>
      <c r="D29" s="42">
        <v>0.14516021467758483</v>
      </c>
      <c r="E29" s="42">
        <v>0.13578616080467398</v>
      </c>
      <c r="F29" s="42">
        <v>0.13638021466147834</v>
      </c>
      <c r="G29" s="42">
        <v>0.13607814399083179</v>
      </c>
      <c r="H29" s="42">
        <v>0.13474267019475719</v>
      </c>
      <c r="I29" s="42">
        <v>0.13296241078690663</v>
      </c>
      <c r="J29" s="42">
        <v>0.13460681504395483</v>
      </c>
      <c r="K29" s="42">
        <v>0.1295366613936513</v>
      </c>
      <c r="L29" s="264"/>
      <c r="O29" s="220"/>
      <c r="P29" s="116"/>
      <c r="Q29" s="116"/>
      <c r="R29" s="116"/>
      <c r="S29" s="116"/>
      <c r="T29" s="116"/>
      <c r="U29" s="41"/>
    </row>
    <row r="30" spans="1:21" s="208" customFormat="1" ht="16.5" customHeight="1">
      <c r="A30" s="115" t="s">
        <v>78</v>
      </c>
      <c r="B30" s="279">
        <v>100</v>
      </c>
      <c r="C30" s="279">
        <v>100</v>
      </c>
      <c r="D30" s="279">
        <v>100.00000000000001</v>
      </c>
      <c r="E30" s="279">
        <v>100</v>
      </c>
      <c r="F30" s="279">
        <v>100</v>
      </c>
      <c r="G30" s="279">
        <v>100</v>
      </c>
      <c r="H30" s="279">
        <v>100.00000000000001</v>
      </c>
      <c r="I30" s="279">
        <v>100.00000000000001</v>
      </c>
      <c r="J30" s="279">
        <v>100</v>
      </c>
      <c r="K30" s="279">
        <v>63.547055750380267</v>
      </c>
      <c r="L30" s="265"/>
      <c r="O30" s="220"/>
      <c r="P30" s="116"/>
      <c r="Q30" s="116"/>
      <c r="R30" s="209"/>
      <c r="S30" s="209"/>
      <c r="T30" s="209"/>
      <c r="U30" s="210"/>
    </row>
    <row r="31" spans="1:21" s="5" customFormat="1" ht="16.5" customHeight="1">
      <c r="A31" s="51" t="s">
        <v>59</v>
      </c>
      <c r="B31" s="48"/>
      <c r="C31" s="48"/>
      <c r="D31" s="48"/>
      <c r="E31" s="48"/>
      <c r="F31" s="48"/>
      <c r="G31" s="48"/>
      <c r="H31" s="48"/>
      <c r="I31" s="48"/>
      <c r="J31" s="48"/>
      <c r="K31" s="48"/>
      <c r="L31" s="264"/>
      <c r="O31" s="220"/>
      <c r="P31" s="116"/>
      <c r="Q31" s="116"/>
      <c r="R31" s="116"/>
      <c r="S31" s="116"/>
      <c r="T31" s="116"/>
      <c r="U31" s="41"/>
    </row>
    <row r="32" spans="1:21" s="5" customFormat="1" ht="16.5" customHeight="1">
      <c r="A32" s="52" t="s">
        <v>79</v>
      </c>
      <c r="B32" s="48">
        <v>7.5894318353691084</v>
      </c>
      <c r="C32" s="48">
        <v>7.5425699373753989</v>
      </c>
      <c r="D32" s="48">
        <v>7.1859049203083645</v>
      </c>
      <c r="E32" s="48">
        <v>7.1917575778166185</v>
      </c>
      <c r="F32" s="48">
        <v>11.53585646014856</v>
      </c>
      <c r="G32" s="48">
        <v>11.229075986807398</v>
      </c>
      <c r="H32" s="48">
        <v>11.176473277301826</v>
      </c>
      <c r="I32" s="48">
        <v>11.062289381541584</v>
      </c>
      <c r="J32" s="48">
        <v>10.703098293565692</v>
      </c>
      <c r="K32" s="48">
        <v>9.3442008398097531</v>
      </c>
      <c r="L32" s="264"/>
      <c r="O32" s="220"/>
      <c r="P32" s="116"/>
      <c r="Q32" s="116"/>
      <c r="R32" s="116"/>
      <c r="S32" s="116"/>
      <c r="T32" s="116"/>
      <c r="U32" s="41"/>
    </row>
    <row r="33" spans="1:44" s="5" customFormat="1" ht="16.5" customHeight="1">
      <c r="A33" s="52" t="s">
        <v>80</v>
      </c>
      <c r="B33" s="48">
        <v>26.699005497299947</v>
      </c>
      <c r="C33" s="48">
        <v>26.3631589277153</v>
      </c>
      <c r="D33" s="48">
        <v>27.270979858821327</v>
      </c>
      <c r="E33" s="48">
        <v>27.940402707162217</v>
      </c>
      <c r="F33" s="48">
        <v>21.862110270667007</v>
      </c>
      <c r="G33" s="48">
        <v>22.689631373485891</v>
      </c>
      <c r="H33" s="48">
        <v>23.079515813676249</v>
      </c>
      <c r="I33" s="48">
        <v>22.753083497582146</v>
      </c>
      <c r="J33" s="48">
        <v>23.314468425349951</v>
      </c>
      <c r="K33" s="48">
        <v>16.136475220321653</v>
      </c>
      <c r="L33" s="264"/>
      <c r="O33" s="220"/>
      <c r="P33" s="116"/>
      <c r="Q33" s="116"/>
      <c r="R33" s="116"/>
      <c r="S33" s="116"/>
      <c r="T33" s="116"/>
      <c r="U33" s="41"/>
    </row>
    <row r="34" spans="1:44" s="5" customFormat="1" ht="16.5" customHeight="1">
      <c r="A34" s="52" t="s">
        <v>81</v>
      </c>
      <c r="B34" s="48">
        <v>65.711562667330952</v>
      </c>
      <c r="C34" s="48">
        <v>66.094271134909306</v>
      </c>
      <c r="D34" s="48">
        <v>65.54311522087032</v>
      </c>
      <c r="E34" s="48">
        <v>64.867839715021162</v>
      </c>
      <c r="F34" s="48">
        <v>66.602033269184432</v>
      </c>
      <c r="G34" s="48">
        <v>66.081292639706703</v>
      </c>
      <c r="H34" s="48">
        <v>65.744010909021938</v>
      </c>
      <c r="I34" s="48">
        <v>66.184627120876286</v>
      </c>
      <c r="J34" s="48">
        <v>65.982433281084354</v>
      </c>
      <c r="K34" s="48">
        <v>38.066379690248858</v>
      </c>
      <c r="L34" s="264"/>
      <c r="O34" s="220"/>
      <c r="P34" s="116"/>
      <c r="Q34" s="116"/>
      <c r="R34" s="116"/>
      <c r="S34" s="116"/>
      <c r="T34" s="116"/>
      <c r="U34" s="41"/>
    </row>
    <row r="35" spans="1:44" s="208" customFormat="1" ht="16.5" customHeight="1">
      <c r="A35" s="115" t="s">
        <v>82</v>
      </c>
      <c r="B35" s="207">
        <v>100.00000000000001</v>
      </c>
      <c r="C35" s="207">
        <v>100</v>
      </c>
      <c r="D35" s="207">
        <v>100</v>
      </c>
      <c r="E35" s="207">
        <v>99.999999999999986</v>
      </c>
      <c r="F35" s="207">
        <v>100</v>
      </c>
      <c r="G35" s="207">
        <v>100</v>
      </c>
      <c r="H35" s="207">
        <v>100</v>
      </c>
      <c r="I35" s="207">
        <v>100</v>
      </c>
      <c r="J35" s="207">
        <v>100</v>
      </c>
      <c r="K35" s="207">
        <v>100</v>
      </c>
      <c r="L35" s="265"/>
      <c r="O35" s="220"/>
      <c r="P35" s="116"/>
      <c r="Q35" s="116"/>
      <c r="R35" s="209"/>
      <c r="S35" s="209"/>
      <c r="T35" s="209"/>
      <c r="U35" s="210"/>
    </row>
    <row r="36" spans="1:44" s="5" customFormat="1" ht="16.5" customHeight="1">
      <c r="A36" s="51" t="s">
        <v>59</v>
      </c>
      <c r="B36" s="48"/>
      <c r="C36" s="48"/>
      <c r="D36" s="48"/>
      <c r="E36" s="48"/>
      <c r="F36" s="48"/>
      <c r="G36" s="48"/>
      <c r="H36" s="48"/>
      <c r="I36" s="48"/>
      <c r="J36" s="48"/>
      <c r="K36" s="48"/>
      <c r="L36" s="264"/>
      <c r="O36" s="220"/>
      <c r="P36" s="116"/>
      <c r="Q36" s="116"/>
      <c r="R36" s="116"/>
      <c r="S36" s="116"/>
      <c r="T36" s="116"/>
      <c r="U36" s="41"/>
    </row>
    <row r="37" spans="1:44" s="5" customFormat="1" ht="16.5" customHeight="1">
      <c r="A37" s="52" t="s">
        <v>79</v>
      </c>
      <c r="B37" s="48">
        <v>2.8396503985419379</v>
      </c>
      <c r="C37" s="48">
        <v>2.8350799083301177</v>
      </c>
      <c r="D37" s="48">
        <v>2.7898345466919747</v>
      </c>
      <c r="E37" s="48">
        <v>2.8548313776250089</v>
      </c>
      <c r="F37" s="48">
        <v>2.823782610702521</v>
      </c>
      <c r="G37" s="48">
        <v>2.8082202418744795</v>
      </c>
      <c r="H37" s="48">
        <v>2.8103358676701649</v>
      </c>
      <c r="I37" s="48">
        <v>2.8324223041657062</v>
      </c>
      <c r="J37" s="48">
        <v>2.7848328492425924</v>
      </c>
      <c r="K37" s="48">
        <v>2.5884218717722645</v>
      </c>
      <c r="L37" s="264"/>
      <c r="O37" s="220"/>
      <c r="P37" s="116"/>
      <c r="Q37" s="116"/>
      <c r="R37" s="116"/>
      <c r="S37" s="116"/>
      <c r="T37" s="116"/>
      <c r="U37" s="41"/>
    </row>
    <row r="38" spans="1:44" s="5" customFormat="1" ht="16.5" customHeight="1">
      <c r="A38" s="52" t="s">
        <v>80</v>
      </c>
      <c r="B38" s="48">
        <v>15.98656922545379</v>
      </c>
      <c r="C38" s="48">
        <v>15.90582506491066</v>
      </c>
      <c r="D38" s="48">
        <v>16.628814069265566</v>
      </c>
      <c r="E38" s="48">
        <v>17.548951232503594</v>
      </c>
      <c r="F38" s="48">
        <v>16.239316840739402</v>
      </c>
      <c r="G38" s="48">
        <v>16.838928132098914</v>
      </c>
      <c r="H38" s="48">
        <v>17.405224480011881</v>
      </c>
      <c r="I38" s="48">
        <v>17.118376322932903</v>
      </c>
      <c r="J38" s="48">
        <v>17.686763574444115</v>
      </c>
      <c r="K38" s="48">
        <v>18.133997784320371</v>
      </c>
      <c r="L38" s="264"/>
      <c r="O38" s="220"/>
      <c r="P38" s="116"/>
      <c r="Q38" s="116"/>
      <c r="R38" s="116"/>
      <c r="S38" s="116"/>
      <c r="T38" s="116"/>
      <c r="U38" s="41"/>
    </row>
    <row r="39" spans="1:44" s="5" customFormat="1" ht="16.5" customHeight="1">
      <c r="A39" s="52" t="s">
        <v>81</v>
      </c>
      <c r="B39" s="48">
        <v>81.173780376004288</v>
      </c>
      <c r="C39" s="48">
        <v>81.259095026759226</v>
      </c>
      <c r="D39" s="48">
        <v>80.581351384042463</v>
      </c>
      <c r="E39" s="48">
        <v>79.596217389871384</v>
      </c>
      <c r="F39" s="48">
        <v>80.936900548558071</v>
      </c>
      <c r="G39" s="48">
        <v>80.352851626026606</v>
      </c>
      <c r="H39" s="48">
        <v>79.784439652317957</v>
      </c>
      <c r="I39" s="48">
        <v>80.049201372901393</v>
      </c>
      <c r="J39" s="48">
        <v>79.528403576313295</v>
      </c>
      <c r="K39" s="48">
        <v>79.27758034390736</v>
      </c>
      <c r="L39" s="264"/>
      <c r="O39" s="220"/>
      <c r="P39" s="116"/>
      <c r="Q39" s="116"/>
      <c r="R39" s="116"/>
      <c r="S39" s="116"/>
      <c r="T39" s="116"/>
      <c r="U39" s="41"/>
    </row>
    <row r="40" spans="1:44" s="208" customFormat="1" ht="16.5" customHeight="1">
      <c r="A40" s="115" t="s">
        <v>83</v>
      </c>
      <c r="B40" s="207">
        <v>100.00000000000001</v>
      </c>
      <c r="C40" s="207">
        <v>100</v>
      </c>
      <c r="D40" s="207">
        <v>100.00000000000001</v>
      </c>
      <c r="E40" s="207">
        <v>100</v>
      </c>
      <c r="F40" s="207">
        <v>100</v>
      </c>
      <c r="G40" s="207">
        <v>100</v>
      </c>
      <c r="H40" s="207">
        <v>100.00000000000003</v>
      </c>
      <c r="I40" s="207">
        <v>100</v>
      </c>
      <c r="J40" s="207">
        <v>99.999999999999986</v>
      </c>
      <c r="K40" s="207">
        <v>100.00000000000001</v>
      </c>
      <c r="L40" s="265"/>
      <c r="O40" s="220"/>
      <c r="P40" s="116"/>
      <c r="Q40" s="116"/>
      <c r="R40" s="209"/>
      <c r="S40" s="209"/>
      <c r="T40" s="209"/>
      <c r="U40" s="210"/>
    </row>
    <row r="41" spans="1:44" s="5" customFormat="1" ht="16.5" customHeight="1">
      <c r="A41" s="51" t="s">
        <v>59</v>
      </c>
      <c r="B41" s="48"/>
      <c r="C41" s="48"/>
      <c r="D41" s="48"/>
      <c r="E41" s="48"/>
      <c r="F41" s="48"/>
      <c r="G41" s="48"/>
      <c r="H41" s="48"/>
      <c r="I41" s="48"/>
      <c r="J41" s="48"/>
      <c r="K41" s="48"/>
      <c r="L41" s="264"/>
      <c r="O41" s="220"/>
      <c r="P41" s="116"/>
      <c r="Q41" s="116"/>
      <c r="R41" s="116"/>
      <c r="S41" s="116"/>
      <c r="T41" s="116"/>
      <c r="U41" s="41"/>
    </row>
    <row r="42" spans="1:44" s="5" customFormat="1" ht="16.5" customHeight="1">
      <c r="A42" s="52" t="s">
        <v>84</v>
      </c>
      <c r="B42" s="48">
        <v>15.936216070225301</v>
      </c>
      <c r="C42" s="48">
        <v>15.738850118355664</v>
      </c>
      <c r="D42" s="48">
        <v>15.441885584913326</v>
      </c>
      <c r="E42" s="48">
        <v>15.129225401918557</v>
      </c>
      <c r="F42" s="48">
        <v>15.11188012924123</v>
      </c>
      <c r="G42" s="48">
        <v>14.813386673215797</v>
      </c>
      <c r="H42" s="48">
        <v>14.884211085695577</v>
      </c>
      <c r="I42" s="48">
        <v>14.742018642315879</v>
      </c>
      <c r="J42" s="48">
        <v>14.451836642128631</v>
      </c>
      <c r="K42" s="48">
        <v>14.434922155722685</v>
      </c>
      <c r="L42" s="264"/>
      <c r="O42" s="220"/>
      <c r="P42" s="116"/>
      <c r="Q42" s="116"/>
      <c r="R42" s="116"/>
      <c r="S42" s="116"/>
      <c r="T42" s="116"/>
      <c r="U42" s="41"/>
    </row>
    <row r="43" spans="1:44" s="5" customFormat="1" ht="16.5" customHeight="1" thickBot="1">
      <c r="A43" s="120" t="s">
        <v>85</v>
      </c>
      <c r="B43" s="49">
        <v>84.063783929774715</v>
      </c>
      <c r="C43" s="49">
        <v>84.261149881644329</v>
      </c>
      <c r="D43" s="49">
        <v>84.558114415086692</v>
      </c>
      <c r="E43" s="49">
        <v>84.870774598081439</v>
      </c>
      <c r="F43" s="49">
        <v>84.888119870758771</v>
      </c>
      <c r="G43" s="49">
        <v>85.186613326784197</v>
      </c>
      <c r="H43" s="49">
        <v>85.115788914304446</v>
      </c>
      <c r="I43" s="49">
        <v>85.257981357684116</v>
      </c>
      <c r="J43" s="49">
        <v>85.54816335787136</v>
      </c>
      <c r="K43" s="49">
        <v>85.565077844277326</v>
      </c>
      <c r="L43" s="266" t="s">
        <v>66</v>
      </c>
      <c r="M43" s="153"/>
      <c r="N43" s="160" t="s">
        <v>310</v>
      </c>
      <c r="O43" s="220"/>
      <c r="P43" s="116"/>
      <c r="Q43" s="116"/>
      <c r="R43" s="116"/>
      <c r="S43" s="116"/>
      <c r="T43" s="116"/>
      <c r="U43" s="41"/>
    </row>
    <row r="44" spans="1:44" s="5" customFormat="1" ht="14.25" thickTop="1">
      <c r="B44" s="35"/>
      <c r="C44" s="35"/>
      <c r="D44" s="35"/>
      <c r="E44" s="35"/>
      <c r="F44" s="35"/>
      <c r="G44" s="35"/>
      <c r="H44" s="35"/>
      <c r="I44" s="35"/>
      <c r="J44" s="35"/>
      <c r="K44" s="35"/>
      <c r="L44" s="267"/>
      <c r="M44" s="35"/>
      <c r="N44" s="35"/>
      <c r="O44" s="220"/>
      <c r="P44" s="116"/>
      <c r="Q44" s="116"/>
      <c r="R44" s="35"/>
      <c r="S44" s="35"/>
      <c r="T44" s="35"/>
      <c r="U44" s="35"/>
      <c r="V44" s="35"/>
      <c r="AA44" s="104"/>
      <c r="AB44" s="116"/>
      <c r="AC44" s="116"/>
      <c r="AD44" s="116"/>
      <c r="AE44" s="116"/>
      <c r="AF44" s="116"/>
      <c r="AG44" s="41"/>
    </row>
    <row r="45" spans="1:44" s="5" customFormat="1">
      <c r="A45" s="50"/>
      <c r="B45" s="46"/>
      <c r="C45" s="46"/>
      <c r="D45" s="46"/>
      <c r="E45" s="46"/>
      <c r="F45" s="46"/>
      <c r="G45" s="46"/>
      <c r="H45" s="46"/>
      <c r="I45" s="46"/>
      <c r="J45" s="46"/>
      <c r="K45" s="46"/>
      <c r="L45" s="268"/>
      <c r="M45" s="46"/>
      <c r="N45" s="397"/>
      <c r="O45" s="220"/>
      <c r="P45" s="116"/>
      <c r="Q45" s="116"/>
      <c r="R45" s="46"/>
      <c r="S45" s="46"/>
      <c r="T45" s="46"/>
      <c r="U45" s="46"/>
      <c r="V45" s="173"/>
      <c r="AF45" s="6"/>
      <c r="AG45" s="41"/>
    </row>
    <row r="46" spans="1:44">
      <c r="N46" s="397"/>
      <c r="AR46" s="104"/>
    </row>
    <row r="47" spans="1:44">
      <c r="N47" s="397"/>
      <c r="AR47" s="104"/>
    </row>
    <row r="48" spans="1:44">
      <c r="N48" s="397"/>
      <c r="AR48" s="104"/>
    </row>
    <row r="49" spans="14:44">
      <c r="N49" s="397"/>
      <c r="AR49" s="104"/>
    </row>
    <row r="50" spans="14:44">
      <c r="N50" s="397"/>
      <c r="AR50" s="104"/>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ColWidth="9.140625" defaultRowHeight="13.5"/>
  <cols>
    <col min="1" max="1" width="77" style="2" customWidth="1"/>
    <col min="2" max="7" width="12.140625" style="33" bestFit="1" customWidth="1"/>
    <col min="8" max="11" width="12.5703125" style="33" bestFit="1" customWidth="1"/>
    <col min="12" max="12" width="11.140625" style="33" customWidth="1"/>
    <col min="13" max="13" width="6.5703125" style="33" customWidth="1"/>
    <col min="14" max="14" width="7.5703125" style="33" bestFit="1" customWidth="1"/>
    <col min="15" max="17" width="12.140625" style="33" bestFit="1" customWidth="1"/>
    <col min="18" max="18" width="14.140625" style="33" customWidth="1"/>
    <col min="19" max="21" width="12.140625" style="33" bestFit="1" customWidth="1"/>
    <col min="22" max="22" width="8.5703125" style="262" bestFit="1" customWidth="1"/>
    <col min="23" max="23" width="11.140625" style="262" bestFit="1" customWidth="1"/>
    <col min="24" max="24" width="10.140625" style="262" bestFit="1" customWidth="1"/>
    <col min="25" max="25" width="8.140625" style="33" customWidth="1"/>
    <col min="26" max="26" width="7" style="33" customWidth="1"/>
    <col min="27" max="27" width="13.140625" style="33" customWidth="1"/>
    <col min="28" max="29" width="11.5703125" style="33" customWidth="1"/>
    <col min="30" max="34" width="13.42578125" style="33" customWidth="1"/>
    <col min="35" max="35" width="13.42578125" style="2" customWidth="1"/>
    <col min="36" max="36" width="10.140625" style="2" bestFit="1" customWidth="1"/>
    <col min="37" max="37" width="7.42578125" style="2" customWidth="1"/>
    <col min="38" max="38" width="7.42578125" style="2" bestFit="1" customWidth="1"/>
    <col min="39" max="39" width="8.7109375" style="2" customWidth="1"/>
    <col min="40" max="40" width="9.140625" style="2"/>
    <col min="41" max="41" width="9.140625" style="2" customWidth="1"/>
    <col min="42" max="42" width="7.140625" style="2" customWidth="1"/>
    <col min="43" max="43" width="8.42578125" style="2" customWidth="1"/>
    <col min="44" max="44" width="9.5703125" style="2" bestFit="1" customWidth="1"/>
    <col min="45" max="16384" width="9.140625" style="2"/>
  </cols>
  <sheetData>
    <row r="1" spans="1:43" ht="9" customHeight="1"/>
    <row r="2" spans="1:43" s="20" customFormat="1" ht="17.25" customHeight="1">
      <c r="A2" s="10" t="s">
        <v>86</v>
      </c>
      <c r="B2" s="107"/>
      <c r="C2" s="107"/>
      <c r="D2" s="107"/>
      <c r="E2" s="107"/>
      <c r="F2" s="107"/>
      <c r="G2" s="107"/>
      <c r="H2" s="107"/>
      <c r="I2" s="107"/>
      <c r="J2" s="107"/>
      <c r="K2" s="107"/>
      <c r="L2" s="107"/>
      <c r="M2" s="107"/>
      <c r="N2" s="107"/>
      <c r="O2" s="107"/>
      <c r="P2" s="107"/>
      <c r="Q2" s="107"/>
      <c r="R2" s="107"/>
      <c r="S2" s="107"/>
      <c r="T2" s="107"/>
      <c r="U2" s="107"/>
      <c r="V2" s="130"/>
      <c r="W2" s="130"/>
      <c r="X2" s="130"/>
      <c r="Y2" s="107"/>
      <c r="Z2" s="107"/>
      <c r="AA2" s="107"/>
      <c r="AB2" s="107"/>
      <c r="AC2" s="107"/>
      <c r="AD2" s="107"/>
      <c r="AE2" s="107"/>
      <c r="AF2" s="107"/>
      <c r="AG2" s="107"/>
      <c r="AH2" s="107"/>
      <c r="AO2" s="56"/>
      <c r="AP2" s="56"/>
      <c r="AQ2" s="56"/>
    </row>
    <row r="3" spans="1:43" ht="9" customHeight="1" thickBot="1">
      <c r="A3" s="3"/>
      <c r="AO3" s="56"/>
      <c r="AP3" s="56"/>
      <c r="AQ3" s="56"/>
    </row>
    <row r="4" spans="1:43" s="5" customFormat="1" ht="18" customHeight="1" thickTop="1" thickBot="1">
      <c r="A4" s="213"/>
      <c r="B4" s="355" t="s">
        <v>330</v>
      </c>
      <c r="C4" s="355" t="s">
        <v>331</v>
      </c>
      <c r="D4" s="355" t="s">
        <v>332</v>
      </c>
      <c r="E4" s="355" t="s">
        <v>333</v>
      </c>
      <c r="F4" s="355" t="s">
        <v>334</v>
      </c>
      <c r="G4" s="355" t="s">
        <v>335</v>
      </c>
      <c r="H4" s="355" t="s">
        <v>329</v>
      </c>
      <c r="I4" s="355" t="s">
        <v>348</v>
      </c>
      <c r="J4" s="355" t="s">
        <v>352</v>
      </c>
      <c r="K4" s="355" t="s">
        <v>353</v>
      </c>
      <c r="L4" s="20"/>
      <c r="N4" s="392"/>
      <c r="O4" s="116"/>
      <c r="P4" s="116"/>
      <c r="Q4" s="116"/>
      <c r="R4" s="116"/>
      <c r="S4" s="116"/>
      <c r="T4" s="41"/>
    </row>
    <row r="5" spans="1:43" s="5" customFormat="1" ht="16.5" customHeight="1" thickTop="1">
      <c r="A5" s="214" t="s">
        <v>87</v>
      </c>
      <c r="B5" s="313">
        <v>7.02</v>
      </c>
      <c r="C5" s="313">
        <v>7.11</v>
      </c>
      <c r="D5" s="313">
        <v>7.14</v>
      </c>
      <c r="E5" s="313">
        <v>7.21</v>
      </c>
      <c r="F5" s="313">
        <v>7.24</v>
      </c>
      <c r="G5" s="313">
        <v>7.26</v>
      </c>
      <c r="H5" s="313">
        <v>7.27</v>
      </c>
      <c r="I5" s="313">
        <v>7.31</v>
      </c>
      <c r="J5" s="313">
        <v>7.3</v>
      </c>
      <c r="K5" s="313">
        <v>7.27</v>
      </c>
      <c r="L5" s="294"/>
      <c r="N5" s="392"/>
      <c r="O5" s="116"/>
      <c r="P5" s="116"/>
      <c r="Q5" s="116"/>
      <c r="R5" s="116"/>
      <c r="S5" s="116"/>
      <c r="T5" s="41"/>
    </row>
    <row r="6" spans="1:43" s="5" customFormat="1" ht="16.5" customHeight="1">
      <c r="A6" s="211" t="s">
        <v>19</v>
      </c>
      <c r="B6" s="217">
        <v>3.64</v>
      </c>
      <c r="C6" s="217">
        <v>3.71</v>
      </c>
      <c r="D6" s="217">
        <v>3.71</v>
      </c>
      <c r="E6" s="217">
        <v>3.73</v>
      </c>
      <c r="F6" s="217">
        <v>3.73</v>
      </c>
      <c r="G6" s="217">
        <v>3.73</v>
      </c>
      <c r="H6" s="217">
        <v>3.73</v>
      </c>
      <c r="I6" s="217">
        <v>3.75</v>
      </c>
      <c r="J6" s="217">
        <v>3.71</v>
      </c>
      <c r="K6" s="217">
        <v>3.6</v>
      </c>
      <c r="L6" s="20"/>
      <c r="M6" s="116"/>
      <c r="N6" s="392"/>
      <c r="O6" s="116"/>
      <c r="P6" s="116"/>
      <c r="Q6" s="116"/>
      <c r="R6" s="116"/>
      <c r="S6" s="116"/>
      <c r="T6" s="41"/>
    </row>
    <row r="7" spans="1:43" s="5" customFormat="1" ht="16.5" customHeight="1">
      <c r="A7" s="211" t="s">
        <v>24</v>
      </c>
      <c r="B7" s="217"/>
      <c r="C7" s="217"/>
      <c r="D7" s="217"/>
      <c r="E7" s="217"/>
      <c r="F7" s="217"/>
      <c r="G7" s="217"/>
      <c r="H7" s="217"/>
      <c r="I7" s="217"/>
      <c r="J7" s="217"/>
      <c r="K7" s="217"/>
      <c r="L7" s="20"/>
      <c r="M7" s="116"/>
      <c r="N7" s="392"/>
      <c r="O7" s="116"/>
      <c r="P7" s="116"/>
      <c r="Q7" s="116"/>
      <c r="R7" s="116"/>
      <c r="S7" s="116"/>
      <c r="T7" s="41"/>
    </row>
    <row r="8" spans="1:43" s="191" customFormat="1" ht="16.5" customHeight="1">
      <c r="A8" s="211" t="s">
        <v>71</v>
      </c>
      <c r="B8" s="350">
        <v>10.72</v>
      </c>
      <c r="C8" s="350">
        <v>10.72</v>
      </c>
      <c r="D8" s="350">
        <v>10.7</v>
      </c>
      <c r="E8" s="350">
        <v>10.67</v>
      </c>
      <c r="F8" s="350">
        <v>10.73</v>
      </c>
      <c r="G8" s="350">
        <v>10.71</v>
      </c>
      <c r="H8" s="350">
        <v>10.68</v>
      </c>
      <c r="I8" s="350">
        <v>10.65</v>
      </c>
      <c r="J8" s="350">
        <v>10.63</v>
      </c>
      <c r="K8" s="350">
        <v>10.62</v>
      </c>
      <c r="L8" s="20"/>
      <c r="M8" s="116"/>
      <c r="N8" s="393"/>
      <c r="O8" s="116"/>
      <c r="P8" s="116"/>
      <c r="Q8" s="116"/>
      <c r="R8" s="190"/>
      <c r="S8" s="190"/>
      <c r="T8" s="193"/>
    </row>
    <row r="9" spans="1:43" s="5" customFormat="1" ht="16.5" customHeight="1">
      <c r="A9" s="211" t="s">
        <v>72</v>
      </c>
      <c r="B9" s="217">
        <v>4.71</v>
      </c>
      <c r="C9" s="217">
        <v>4.71</v>
      </c>
      <c r="D9" s="217">
        <v>4.71</v>
      </c>
      <c r="E9" s="217">
        <v>4.71</v>
      </c>
      <c r="F9" s="217">
        <v>4.71</v>
      </c>
      <c r="G9" s="217">
        <v>4.71</v>
      </c>
      <c r="H9" s="217">
        <v>4.71</v>
      </c>
      <c r="I9" s="217">
        <v>4.71</v>
      </c>
      <c r="J9" s="217">
        <v>4.71</v>
      </c>
      <c r="K9" s="217">
        <v>4.71</v>
      </c>
      <c r="L9" s="20"/>
      <c r="M9" s="116"/>
      <c r="N9" s="392"/>
      <c r="O9" s="116"/>
      <c r="P9" s="116"/>
      <c r="Q9" s="116"/>
      <c r="R9" s="116"/>
      <c r="S9" s="116"/>
      <c r="T9" s="41"/>
    </row>
    <row r="10" spans="1:43" s="5" customFormat="1" ht="16.5" customHeight="1">
      <c r="A10" s="211" t="s">
        <v>73</v>
      </c>
      <c r="B10" s="217">
        <v>1</v>
      </c>
      <c r="C10" s="217">
        <v>1</v>
      </c>
      <c r="D10" s="217">
        <v>1</v>
      </c>
      <c r="E10" s="217">
        <v>1</v>
      </c>
      <c r="F10" s="217">
        <v>1</v>
      </c>
      <c r="G10" s="217">
        <v>1</v>
      </c>
      <c r="H10" s="217">
        <v>1</v>
      </c>
      <c r="I10" s="217">
        <v>1</v>
      </c>
      <c r="J10" s="217">
        <v>1</v>
      </c>
      <c r="K10" s="217">
        <v>1</v>
      </c>
      <c r="L10" s="20"/>
      <c r="M10" s="116"/>
      <c r="N10" s="392"/>
      <c r="O10" s="116"/>
      <c r="P10" s="116"/>
      <c r="Q10" s="116"/>
      <c r="R10" s="116"/>
      <c r="S10" s="116"/>
      <c r="T10" s="41"/>
    </row>
    <row r="11" spans="1:43" s="5" customFormat="1" ht="16.5" customHeight="1" thickBot="1">
      <c r="A11" s="212" t="s">
        <v>74</v>
      </c>
      <c r="B11" s="217">
        <v>0</v>
      </c>
      <c r="C11" s="217">
        <v>0</v>
      </c>
      <c r="D11" s="217">
        <v>0</v>
      </c>
      <c r="E11" s="217">
        <v>0</v>
      </c>
      <c r="F11" s="217">
        <v>0</v>
      </c>
      <c r="G11" s="217">
        <v>0</v>
      </c>
      <c r="H11" s="217">
        <v>0</v>
      </c>
      <c r="I11" s="217">
        <v>0</v>
      </c>
      <c r="J11" s="217">
        <v>0</v>
      </c>
      <c r="K11" s="217">
        <v>0</v>
      </c>
      <c r="L11" s="20"/>
      <c r="M11" s="116"/>
      <c r="N11" s="392"/>
      <c r="O11" s="116"/>
      <c r="P11" s="116"/>
      <c r="Q11" s="116"/>
      <c r="R11" s="116"/>
      <c r="S11" s="116"/>
      <c r="T11" s="41"/>
    </row>
    <row r="12" spans="1:43" s="5" customFormat="1" ht="16.5" customHeight="1" thickTop="1">
      <c r="A12" s="214" t="s">
        <v>88</v>
      </c>
      <c r="B12" s="216">
        <v>7.35</v>
      </c>
      <c r="C12" s="216">
        <v>7.3</v>
      </c>
      <c r="D12" s="216">
        <v>7.25</v>
      </c>
      <c r="E12" s="216">
        <v>7.15</v>
      </c>
      <c r="F12" s="216">
        <v>7.27</v>
      </c>
      <c r="G12" s="216">
        <v>7.21</v>
      </c>
      <c r="H12" s="216">
        <v>7.14</v>
      </c>
      <c r="I12" s="216">
        <v>7.09</v>
      </c>
      <c r="J12" s="216">
        <v>7.04</v>
      </c>
      <c r="K12" s="216">
        <v>6.96</v>
      </c>
      <c r="L12" s="266" t="s">
        <v>66</v>
      </c>
      <c r="M12" s="153"/>
      <c r="N12" s="160" t="s">
        <v>311</v>
      </c>
      <c r="O12" s="116"/>
      <c r="P12" s="116"/>
      <c r="Q12" s="116"/>
      <c r="R12" s="116"/>
      <c r="S12" s="116"/>
      <c r="T12" s="116"/>
      <c r="U12" s="41"/>
    </row>
    <row r="13" spans="1:43" s="5" customFormat="1" ht="16.5" customHeight="1">
      <c r="A13" s="211" t="s">
        <v>19</v>
      </c>
      <c r="B13" s="217">
        <v>7.25</v>
      </c>
      <c r="C13" s="217">
        <v>7.18</v>
      </c>
      <c r="D13" s="217">
        <v>7.21</v>
      </c>
      <c r="E13" s="217">
        <v>7.16</v>
      </c>
      <c r="F13" s="217">
        <v>7.13</v>
      </c>
      <c r="G13" s="217">
        <v>7.16</v>
      </c>
      <c r="H13" s="217">
        <v>7.15</v>
      </c>
      <c r="I13" s="217">
        <v>7.1</v>
      </c>
      <c r="J13" s="217">
        <v>7.12</v>
      </c>
      <c r="K13" s="217">
        <v>7.08</v>
      </c>
      <c r="L13" s="295"/>
      <c r="M13" s="116"/>
      <c r="O13" s="116"/>
      <c r="P13" s="116"/>
      <c r="Q13" s="116"/>
      <c r="R13" s="116"/>
      <c r="S13" s="116"/>
      <c r="T13" s="116"/>
      <c r="U13" s="41"/>
    </row>
    <row r="14" spans="1:43" s="5" customFormat="1" ht="16.5" customHeight="1">
      <c r="A14" s="211" t="s">
        <v>24</v>
      </c>
      <c r="B14" s="217">
        <v>0</v>
      </c>
      <c r="C14" s="217">
        <v>0</v>
      </c>
      <c r="D14" s="217">
        <v>0</v>
      </c>
      <c r="E14" s="217">
        <v>0</v>
      </c>
      <c r="F14" s="217">
        <v>0</v>
      </c>
      <c r="G14" s="217">
        <v>0</v>
      </c>
      <c r="H14" s="217">
        <v>0</v>
      </c>
      <c r="I14" s="217">
        <v>0</v>
      </c>
      <c r="J14" s="217">
        <v>0</v>
      </c>
      <c r="K14" s="217">
        <v>0</v>
      </c>
      <c r="L14" s="295"/>
      <c r="M14" s="116"/>
      <c r="N14" s="394"/>
      <c r="O14" s="116"/>
      <c r="P14" s="116"/>
      <c r="Q14" s="116"/>
      <c r="R14" s="116"/>
      <c r="S14" s="116"/>
      <c r="T14" s="116"/>
      <c r="U14" s="41"/>
    </row>
    <row r="15" spans="1:43" s="191" customFormat="1" ht="16.5" customHeight="1">
      <c r="A15" s="211" t="s">
        <v>71</v>
      </c>
      <c r="B15" s="217">
        <v>8.0299999999999994</v>
      </c>
      <c r="C15" s="217">
        <v>7.99</v>
      </c>
      <c r="D15" s="217">
        <v>7.86</v>
      </c>
      <c r="E15" s="217">
        <v>7.69</v>
      </c>
      <c r="F15" s="217">
        <v>7.99</v>
      </c>
      <c r="G15" s="217">
        <v>7.87</v>
      </c>
      <c r="H15" s="217">
        <v>7.73</v>
      </c>
      <c r="I15" s="217">
        <v>7.68</v>
      </c>
      <c r="J15" s="217">
        <v>7.57</v>
      </c>
      <c r="K15" s="217">
        <v>7.47</v>
      </c>
      <c r="L15" s="326"/>
      <c r="M15" s="116"/>
      <c r="N15" s="395"/>
      <c r="O15" s="116"/>
      <c r="P15" s="116"/>
      <c r="Q15" s="116"/>
      <c r="R15" s="190"/>
      <c r="S15" s="190"/>
      <c r="T15" s="190"/>
      <c r="U15" s="193"/>
    </row>
    <row r="16" spans="1:43" s="191" customFormat="1" ht="16.5" customHeight="1">
      <c r="A16" s="211" t="s">
        <v>72</v>
      </c>
      <c r="B16" s="217">
        <v>5.49</v>
      </c>
      <c r="C16" s="217">
        <v>5.4</v>
      </c>
      <c r="D16" s="217">
        <v>5.32</v>
      </c>
      <c r="E16" s="217">
        <v>5.24</v>
      </c>
      <c r="F16" s="217">
        <v>5.16</v>
      </c>
      <c r="G16" s="217">
        <v>5.07</v>
      </c>
      <c r="H16" s="217">
        <v>4.99</v>
      </c>
      <c r="I16" s="217">
        <v>4.91</v>
      </c>
      <c r="J16" s="217">
        <v>4.82</v>
      </c>
      <c r="K16" s="217">
        <v>4.74</v>
      </c>
      <c r="L16" s="295"/>
      <c r="M16" s="116"/>
      <c r="N16" s="395"/>
      <c r="O16" s="116"/>
      <c r="P16" s="116"/>
      <c r="Q16" s="116"/>
      <c r="R16" s="190"/>
      <c r="S16" s="190"/>
      <c r="T16" s="190"/>
      <c r="U16" s="193"/>
    </row>
    <row r="17" spans="1:23" s="191" customFormat="1" ht="16.5" customHeight="1">
      <c r="A17" s="211" t="s">
        <v>73</v>
      </c>
      <c r="B17" s="217">
        <v>6.25</v>
      </c>
      <c r="C17" s="217">
        <v>6.17</v>
      </c>
      <c r="D17" s="217">
        <v>6.09</v>
      </c>
      <c r="E17" s="217">
        <v>6.25</v>
      </c>
      <c r="F17" s="217">
        <v>6.17</v>
      </c>
      <c r="G17" s="217">
        <v>6.09</v>
      </c>
      <c r="H17" s="217">
        <v>6</v>
      </c>
      <c r="I17" s="217">
        <v>5.92</v>
      </c>
      <c r="J17" s="217">
        <v>5.83</v>
      </c>
      <c r="K17" s="217">
        <v>5.75</v>
      </c>
      <c r="L17" s="296"/>
      <c r="M17" s="116"/>
      <c r="N17" s="395"/>
      <c r="O17" s="116"/>
      <c r="P17" s="116"/>
      <c r="Q17" s="116"/>
      <c r="R17" s="190"/>
      <c r="S17" s="190"/>
      <c r="T17" s="190"/>
      <c r="U17" s="193"/>
    </row>
    <row r="18" spans="1:23" s="191" customFormat="1" ht="16.5" customHeight="1" thickBot="1">
      <c r="A18" s="212" t="s">
        <v>74</v>
      </c>
      <c r="B18" s="298">
        <v>1.86</v>
      </c>
      <c r="C18" s="298">
        <v>1.79</v>
      </c>
      <c r="D18" s="298">
        <v>1.72</v>
      </c>
      <c r="E18" s="298">
        <v>1.65</v>
      </c>
      <c r="F18" s="298">
        <v>1.58</v>
      </c>
      <c r="G18" s="298">
        <v>1.5</v>
      </c>
      <c r="H18" s="298">
        <v>1.43</v>
      </c>
      <c r="I18" s="298">
        <v>1.35</v>
      </c>
      <c r="J18" s="298">
        <v>1.27</v>
      </c>
      <c r="K18" s="298">
        <v>1.2</v>
      </c>
      <c r="L18" s="296"/>
      <c r="M18" s="116"/>
      <c r="N18" s="395"/>
      <c r="O18" s="116"/>
      <c r="P18" s="116"/>
      <c r="Q18" s="116"/>
      <c r="R18" s="190"/>
      <c r="S18" s="190"/>
      <c r="T18" s="190"/>
      <c r="U18" s="193"/>
    </row>
    <row r="19" spans="1:23" s="5" customFormat="1" ht="17.25" thickTop="1">
      <c r="A19" s="214" t="s">
        <v>295</v>
      </c>
      <c r="B19" s="506">
        <v>28.57</v>
      </c>
      <c r="C19" s="506">
        <v>28.33</v>
      </c>
      <c r="D19" s="506">
        <v>27.96</v>
      </c>
      <c r="E19" s="506">
        <v>28.67</v>
      </c>
      <c r="F19" s="506">
        <v>29.13</v>
      </c>
      <c r="G19" s="506">
        <v>29.02</v>
      </c>
      <c r="H19" s="506">
        <v>29.5</v>
      </c>
      <c r="I19" s="506">
        <v>29.17</v>
      </c>
      <c r="J19" s="506">
        <v>28.82</v>
      </c>
      <c r="K19" s="506">
        <v>29.03</v>
      </c>
      <c r="L19" s="269" t="s">
        <v>66</v>
      </c>
      <c r="M19" s="196"/>
      <c r="N19" s="507" t="s">
        <v>312</v>
      </c>
      <c r="O19" s="116"/>
      <c r="P19" s="116"/>
      <c r="Q19" s="116"/>
      <c r="R19" s="116"/>
      <c r="S19" s="116"/>
      <c r="T19" s="116"/>
      <c r="U19" s="41"/>
    </row>
    <row r="20" spans="1:23" s="5" customFormat="1" ht="16.5" customHeight="1">
      <c r="A20" s="211" t="s">
        <v>19</v>
      </c>
      <c r="B20" s="508">
        <v>26.92</v>
      </c>
      <c r="C20" s="508">
        <v>27.02</v>
      </c>
      <c r="D20" s="508">
        <v>26.68</v>
      </c>
      <c r="E20" s="508">
        <v>26.86</v>
      </c>
      <c r="F20" s="508">
        <v>26.67</v>
      </c>
      <c r="G20" s="508">
        <v>26.94</v>
      </c>
      <c r="H20" s="508">
        <v>26.84</v>
      </c>
      <c r="I20" s="508">
        <v>26.94</v>
      </c>
      <c r="J20" s="508">
        <v>26.58</v>
      </c>
      <c r="K20" s="508">
        <v>26.56</v>
      </c>
      <c r="L20" s="295"/>
      <c r="M20" s="509"/>
      <c r="N20" s="509"/>
      <c r="P20" s="510"/>
      <c r="Q20" s="116"/>
      <c r="R20" s="116"/>
      <c r="S20" s="116"/>
      <c r="T20" s="116"/>
      <c r="U20" s="116"/>
      <c r="V20" s="116"/>
      <c r="W20" s="41"/>
    </row>
    <row r="21" spans="1:23" s="5" customFormat="1" ht="16.5" customHeight="1">
      <c r="A21" s="211" t="s">
        <v>24</v>
      </c>
      <c r="B21" s="508">
        <v>0</v>
      </c>
      <c r="C21" s="508">
        <v>0</v>
      </c>
      <c r="D21" s="508">
        <v>0</v>
      </c>
      <c r="E21" s="508">
        <v>0</v>
      </c>
      <c r="F21" s="508">
        <v>0</v>
      </c>
      <c r="G21" s="508">
        <v>0</v>
      </c>
      <c r="H21" s="508">
        <v>0</v>
      </c>
      <c r="I21" s="508">
        <v>0</v>
      </c>
      <c r="J21" s="508">
        <v>0</v>
      </c>
      <c r="K21" s="508">
        <v>0</v>
      </c>
      <c r="L21" s="295"/>
      <c r="M21" s="509"/>
      <c r="N21" s="509"/>
      <c r="P21" s="511"/>
      <c r="Q21" s="116"/>
      <c r="R21" s="116"/>
      <c r="S21" s="116"/>
      <c r="T21" s="116"/>
      <c r="U21" s="116"/>
      <c r="V21" s="116"/>
      <c r="W21" s="41"/>
    </row>
    <row r="22" spans="1:23" s="200" customFormat="1" ht="16.5" customHeight="1">
      <c r="A22" s="211" t="s">
        <v>71</v>
      </c>
      <c r="B22" s="508">
        <v>32.409999999999997</v>
      </c>
      <c r="C22" s="508">
        <v>31.69</v>
      </c>
      <c r="D22" s="508">
        <v>31.12</v>
      </c>
      <c r="E22" s="508">
        <v>32.29</v>
      </c>
      <c r="F22" s="508">
        <v>33.409999999999997</v>
      </c>
      <c r="G22" s="508">
        <v>32.9</v>
      </c>
      <c r="H22" s="508">
        <v>33.880000000000003</v>
      </c>
      <c r="I22" s="508">
        <v>33.04</v>
      </c>
      <c r="J22" s="508">
        <v>32.54</v>
      </c>
      <c r="K22" s="508">
        <v>32.950000000000003</v>
      </c>
      <c r="Q22" s="116"/>
      <c r="R22" s="116"/>
      <c r="S22" s="116"/>
      <c r="T22" s="198"/>
      <c r="U22" s="198"/>
      <c r="V22" s="198"/>
      <c r="W22" s="199"/>
    </row>
    <row r="23" spans="1:23" s="5" customFormat="1" ht="16.5" customHeight="1">
      <c r="A23" s="211" t="s">
        <v>72</v>
      </c>
      <c r="B23" s="508">
        <v>20.03</v>
      </c>
      <c r="C23" s="508">
        <v>20.03</v>
      </c>
      <c r="D23" s="508">
        <v>20.03</v>
      </c>
      <c r="E23" s="508">
        <v>20.03</v>
      </c>
      <c r="F23" s="508">
        <v>20.03</v>
      </c>
      <c r="G23" s="508">
        <v>20.03</v>
      </c>
      <c r="H23" s="508">
        <v>20.03</v>
      </c>
      <c r="I23" s="508">
        <v>20.03</v>
      </c>
      <c r="J23" s="508">
        <v>20.03</v>
      </c>
      <c r="K23" s="508">
        <v>20.03</v>
      </c>
      <c r="L23" s="295"/>
      <c r="M23" s="509"/>
      <c r="N23" s="509"/>
      <c r="P23" s="511"/>
      <c r="Q23" s="116"/>
      <c r="R23" s="116"/>
      <c r="S23" s="116"/>
      <c r="T23" s="116"/>
      <c r="U23" s="116"/>
      <c r="V23" s="116"/>
      <c r="W23" s="41"/>
    </row>
    <row r="24" spans="1:23" s="5" customFormat="1" ht="16.5" customHeight="1">
      <c r="A24" s="211" t="s">
        <v>73</v>
      </c>
      <c r="B24" s="508">
        <v>24</v>
      </c>
      <c r="C24" s="508">
        <v>24</v>
      </c>
      <c r="D24" s="508">
        <v>24</v>
      </c>
      <c r="E24" s="508">
        <v>25</v>
      </c>
      <c r="F24" s="508">
        <v>25</v>
      </c>
      <c r="G24" s="508">
        <v>25</v>
      </c>
      <c r="H24" s="508">
        <v>25</v>
      </c>
      <c r="I24" s="508">
        <v>25</v>
      </c>
      <c r="J24" s="508">
        <v>25</v>
      </c>
      <c r="K24" s="508">
        <v>25</v>
      </c>
      <c r="L24" s="295"/>
      <c r="M24" s="20"/>
      <c r="N24" s="20"/>
      <c r="P24" s="511"/>
      <c r="Q24" s="116"/>
      <c r="R24" s="116"/>
      <c r="S24" s="116"/>
      <c r="T24" s="116"/>
      <c r="U24" s="116"/>
      <c r="V24" s="116"/>
      <c r="W24" s="41"/>
    </row>
    <row r="25" spans="1:23" s="5" customFormat="1" ht="16.5" customHeight="1" thickBot="1">
      <c r="A25" s="212" t="s">
        <v>74</v>
      </c>
      <c r="B25" s="512">
        <v>86.75</v>
      </c>
      <c r="C25" s="512">
        <v>88.57</v>
      </c>
      <c r="D25" s="512">
        <v>90.41</v>
      </c>
      <c r="E25" s="512">
        <v>92.27</v>
      </c>
      <c r="F25" s="512">
        <v>94.16</v>
      </c>
      <c r="G25" s="512">
        <v>95.47</v>
      </c>
      <c r="H25" s="512">
        <v>96.67</v>
      </c>
      <c r="I25" s="512">
        <v>97.88</v>
      </c>
      <c r="J25" s="512">
        <v>99.1</v>
      </c>
      <c r="K25" s="512">
        <v>100</v>
      </c>
      <c r="L25" s="295"/>
      <c r="M25" s="20"/>
      <c r="N25" s="20"/>
      <c r="P25" s="511"/>
      <c r="Q25" s="116"/>
      <c r="R25" s="116"/>
      <c r="S25" s="116"/>
      <c r="T25" s="116"/>
      <c r="U25" s="116"/>
      <c r="V25" s="116"/>
      <c r="W25" s="41"/>
    </row>
    <row r="26" spans="1:23" s="5" customFormat="1" ht="17.25" thickTop="1">
      <c r="A26" s="214" t="s">
        <v>89</v>
      </c>
      <c r="B26" s="216">
        <v>9.07</v>
      </c>
      <c r="C26" s="216">
        <v>9.01</v>
      </c>
      <c r="D26" s="216">
        <v>9.02</v>
      </c>
      <c r="E26" s="216">
        <v>9</v>
      </c>
      <c r="F26" s="216">
        <v>13.28</v>
      </c>
      <c r="G26" s="216">
        <v>13.37</v>
      </c>
      <c r="H26" s="216">
        <v>13.36</v>
      </c>
      <c r="I26" s="216">
        <v>13.23</v>
      </c>
      <c r="J26" s="216">
        <v>12.92</v>
      </c>
      <c r="K26" s="216">
        <v>12.74</v>
      </c>
      <c r="L26" s="266"/>
      <c r="M26" s="153"/>
      <c r="N26" s="160"/>
      <c r="O26" s="116"/>
      <c r="P26" s="116"/>
      <c r="Q26" s="116"/>
      <c r="R26" s="116"/>
      <c r="S26" s="116"/>
      <c r="T26" s="116"/>
      <c r="U26" s="41"/>
    </row>
    <row r="27" spans="1:23" s="5" customFormat="1" ht="16.5" customHeight="1">
      <c r="A27" s="211" t="s">
        <v>19</v>
      </c>
      <c r="B27" s="217">
        <v>9.1</v>
      </c>
      <c r="C27" s="217">
        <v>9.16</v>
      </c>
      <c r="D27" s="217">
        <v>9.42</v>
      </c>
      <c r="E27" s="217">
        <v>9.35</v>
      </c>
      <c r="F27" s="217">
        <v>9.17</v>
      </c>
      <c r="G27" s="217">
        <v>9.6</v>
      </c>
      <c r="H27" s="217">
        <v>9.74</v>
      </c>
      <c r="I27" s="217">
        <v>9.77</v>
      </c>
      <c r="J27" s="217">
        <v>9.2100000000000009</v>
      </c>
      <c r="K27" s="217">
        <v>9.34</v>
      </c>
      <c r="L27" s="295"/>
      <c r="O27" s="116"/>
      <c r="P27" s="116"/>
      <c r="Q27" s="116"/>
      <c r="R27" s="116"/>
      <c r="S27" s="116"/>
      <c r="T27" s="116"/>
      <c r="U27" s="41"/>
    </row>
    <row r="28" spans="1:23" s="5" customFormat="1" ht="16.5" customHeight="1">
      <c r="A28" s="211" t="s">
        <v>24</v>
      </c>
      <c r="B28" s="217">
        <v>0</v>
      </c>
      <c r="C28" s="217">
        <v>0</v>
      </c>
      <c r="D28" s="217">
        <v>0</v>
      </c>
      <c r="E28" s="217">
        <v>0</v>
      </c>
      <c r="F28" s="217">
        <v>0</v>
      </c>
      <c r="G28" s="217">
        <v>0</v>
      </c>
      <c r="H28" s="217">
        <v>0</v>
      </c>
      <c r="I28" s="217">
        <v>0</v>
      </c>
      <c r="J28" s="217">
        <v>0</v>
      </c>
      <c r="K28" s="217">
        <v>0</v>
      </c>
      <c r="L28" s="295"/>
      <c r="N28" s="394"/>
      <c r="O28" s="116"/>
      <c r="P28" s="116"/>
      <c r="Q28" s="116"/>
      <c r="R28" s="116"/>
      <c r="S28" s="116"/>
      <c r="T28" s="116"/>
      <c r="U28" s="41"/>
    </row>
    <row r="29" spans="1:23" s="200" customFormat="1" ht="16.5" customHeight="1">
      <c r="A29" s="211" t="s">
        <v>71</v>
      </c>
      <c r="B29" s="217">
        <v>11.79</v>
      </c>
      <c r="C29" s="217">
        <v>11.53</v>
      </c>
      <c r="D29" s="217">
        <v>11.29</v>
      </c>
      <c r="E29" s="217">
        <v>11.18</v>
      </c>
      <c r="F29" s="217">
        <v>14.57</v>
      </c>
      <c r="G29" s="217">
        <v>14.37</v>
      </c>
      <c r="H29" s="217">
        <v>14.21</v>
      </c>
      <c r="I29" s="217">
        <v>13.9</v>
      </c>
      <c r="J29" s="217">
        <v>13.67</v>
      </c>
      <c r="K29" s="217">
        <v>13.2</v>
      </c>
      <c r="L29" s="269" t="s">
        <v>66</v>
      </c>
      <c r="M29" s="196"/>
      <c r="N29" s="197" t="s">
        <v>313</v>
      </c>
      <c r="O29" s="116"/>
      <c r="P29" s="116"/>
      <c r="Q29" s="116"/>
      <c r="R29" s="198"/>
      <c r="S29" s="198"/>
      <c r="T29" s="198"/>
      <c r="U29" s="199"/>
    </row>
    <row r="30" spans="1:23" s="5" customFormat="1" ht="16.5" customHeight="1">
      <c r="A30" s="211" t="s">
        <v>72</v>
      </c>
      <c r="B30" s="217">
        <v>0</v>
      </c>
      <c r="C30" s="217">
        <v>0</v>
      </c>
      <c r="D30" s="217">
        <v>0</v>
      </c>
      <c r="E30" s="217">
        <v>0</v>
      </c>
      <c r="F30" s="217">
        <v>20.03</v>
      </c>
      <c r="G30" s="217">
        <v>20.03</v>
      </c>
      <c r="H30" s="217">
        <v>20.03</v>
      </c>
      <c r="I30" s="217">
        <v>20.03</v>
      </c>
      <c r="J30" s="217">
        <v>20.03</v>
      </c>
      <c r="K30" s="217">
        <v>20.03</v>
      </c>
      <c r="L30" s="295"/>
      <c r="N30" s="394"/>
      <c r="O30" s="116"/>
      <c r="P30" s="116"/>
      <c r="Q30" s="116"/>
      <c r="R30" s="116"/>
      <c r="S30" s="116"/>
      <c r="T30" s="116"/>
      <c r="U30" s="41"/>
    </row>
    <row r="31" spans="1:23" s="5" customFormat="1" ht="16.5" customHeight="1">
      <c r="A31" s="211" t="s">
        <v>73</v>
      </c>
      <c r="B31" s="217">
        <v>8</v>
      </c>
      <c r="C31" s="217">
        <v>8</v>
      </c>
      <c r="D31" s="217">
        <v>8</v>
      </c>
      <c r="E31" s="217">
        <v>8.33</v>
      </c>
      <c r="F31" s="217">
        <v>8.33</v>
      </c>
      <c r="G31" s="217">
        <v>8.33</v>
      </c>
      <c r="H31" s="217">
        <v>8.33</v>
      </c>
      <c r="I31" s="217">
        <v>8.33</v>
      </c>
      <c r="J31" s="217">
        <v>8.33</v>
      </c>
      <c r="K31" s="217">
        <v>8.33</v>
      </c>
      <c r="L31" s="295"/>
      <c r="N31" s="394"/>
      <c r="O31" s="116"/>
      <c r="P31" s="116"/>
      <c r="Q31" s="116"/>
      <c r="R31" s="116"/>
      <c r="S31" s="116"/>
      <c r="T31" s="116"/>
      <c r="U31" s="41"/>
    </row>
    <row r="32" spans="1:23" s="5" customFormat="1" ht="16.5" customHeight="1" thickBot="1">
      <c r="A32" s="212" t="s">
        <v>74</v>
      </c>
      <c r="B32" s="298">
        <v>10.85</v>
      </c>
      <c r="C32" s="298">
        <v>14.21</v>
      </c>
      <c r="D32" s="298">
        <v>18.66</v>
      </c>
      <c r="E32" s="298">
        <v>23.16</v>
      </c>
      <c r="F32" s="298">
        <v>27.72</v>
      </c>
      <c r="G32" s="298">
        <v>32.33</v>
      </c>
      <c r="H32" s="298">
        <v>36.99</v>
      </c>
      <c r="I32" s="298">
        <v>41.72</v>
      </c>
      <c r="J32" s="298">
        <v>46.5</v>
      </c>
      <c r="K32" s="298">
        <v>51.35</v>
      </c>
      <c r="L32" s="295"/>
      <c r="N32" s="394"/>
      <c r="O32" s="116"/>
      <c r="P32" s="116"/>
      <c r="Q32" s="116"/>
      <c r="R32" s="116"/>
      <c r="S32" s="116"/>
      <c r="T32" s="116"/>
      <c r="U32" s="41"/>
    </row>
    <row r="33" spans="1:21" s="5" customFormat="1" ht="16.5" customHeight="1" thickTop="1">
      <c r="A33" s="214" t="s">
        <v>90</v>
      </c>
      <c r="B33" s="216">
        <v>6.43</v>
      </c>
      <c r="C33" s="216">
        <v>6.29</v>
      </c>
      <c r="D33" s="216">
        <v>6.24</v>
      </c>
      <c r="E33" s="216">
        <v>6.11</v>
      </c>
      <c r="F33" s="216">
        <v>6.23</v>
      </c>
      <c r="G33" s="216">
        <v>6.2</v>
      </c>
      <c r="H33" s="216">
        <v>6.1</v>
      </c>
      <c r="I33" s="216">
        <v>6.07</v>
      </c>
      <c r="J33" s="216">
        <v>6.02</v>
      </c>
      <c r="K33" s="216">
        <v>5.86</v>
      </c>
      <c r="L33" s="130"/>
      <c r="M33" s="107"/>
      <c r="N33" s="107"/>
      <c r="O33" s="116"/>
      <c r="P33" s="116"/>
      <c r="Q33" s="116"/>
      <c r="R33" s="116"/>
      <c r="S33" s="116"/>
      <c r="T33" s="116"/>
      <c r="U33" s="41"/>
    </row>
    <row r="34" spans="1:21" s="5" customFormat="1" ht="16.5" customHeight="1">
      <c r="A34" s="211" t="s">
        <v>19</v>
      </c>
      <c r="B34" s="217">
        <v>4.9400000000000004</v>
      </c>
      <c r="C34" s="217">
        <v>4.6100000000000003</v>
      </c>
      <c r="D34" s="217">
        <v>4.62</v>
      </c>
      <c r="E34" s="217">
        <v>4.42</v>
      </c>
      <c r="F34" s="217">
        <v>4.3899999999999997</v>
      </c>
      <c r="G34" s="217">
        <v>4.45</v>
      </c>
      <c r="H34" s="217">
        <v>4.37</v>
      </c>
      <c r="I34" s="217">
        <v>4.32</v>
      </c>
      <c r="J34" s="217">
        <v>4.3499999999999996</v>
      </c>
      <c r="K34" s="217">
        <v>4.07</v>
      </c>
      <c r="L34" s="320"/>
      <c r="M34" s="107"/>
      <c r="N34" s="107"/>
      <c r="O34" s="116"/>
      <c r="P34" s="116"/>
      <c r="Q34" s="116"/>
      <c r="R34" s="116"/>
      <c r="S34" s="116"/>
      <c r="T34" s="116"/>
      <c r="U34" s="41"/>
    </row>
    <row r="35" spans="1:21" s="5" customFormat="1" ht="16.5" customHeight="1">
      <c r="A35" s="211" t="s">
        <v>24</v>
      </c>
      <c r="B35" s="217">
        <v>0</v>
      </c>
      <c r="C35" s="217">
        <v>0</v>
      </c>
      <c r="D35" s="217">
        <v>0</v>
      </c>
      <c r="E35" s="217">
        <v>0</v>
      </c>
      <c r="F35" s="217">
        <v>0</v>
      </c>
      <c r="G35" s="217">
        <v>0</v>
      </c>
      <c r="H35" s="217">
        <v>0</v>
      </c>
      <c r="I35" s="217">
        <v>0</v>
      </c>
      <c r="J35" s="217">
        <v>0</v>
      </c>
      <c r="K35" s="217">
        <v>0</v>
      </c>
      <c r="L35" s="130"/>
      <c r="M35" s="107"/>
      <c r="N35" s="107"/>
      <c r="O35" s="116"/>
      <c r="P35" s="116"/>
      <c r="Q35" s="116"/>
      <c r="R35" s="116"/>
      <c r="S35" s="116"/>
      <c r="T35" s="116"/>
      <c r="U35" s="41"/>
    </row>
    <row r="36" spans="1:21" s="191" customFormat="1" ht="16.5" customHeight="1">
      <c r="A36" s="211" t="s">
        <v>71</v>
      </c>
      <c r="B36" s="217">
        <v>8.0299999999999994</v>
      </c>
      <c r="C36" s="217">
        <v>7.99</v>
      </c>
      <c r="D36" s="217">
        <v>7.86</v>
      </c>
      <c r="E36" s="217">
        <v>7.69</v>
      </c>
      <c r="F36" s="217">
        <v>7.99</v>
      </c>
      <c r="G36" s="217">
        <v>7.87</v>
      </c>
      <c r="H36" s="217">
        <v>7.73</v>
      </c>
      <c r="I36" s="217">
        <v>7.68</v>
      </c>
      <c r="J36" s="217">
        <v>7.57</v>
      </c>
      <c r="K36" s="217">
        <v>7.47</v>
      </c>
      <c r="L36" s="296"/>
      <c r="N36" s="395"/>
      <c r="O36" s="116"/>
      <c r="P36" s="116"/>
      <c r="Q36" s="116"/>
      <c r="R36" s="190"/>
      <c r="S36" s="190"/>
      <c r="T36" s="190"/>
      <c r="U36" s="193"/>
    </row>
    <row r="37" spans="1:21" s="191" customFormat="1" ht="16.5" customHeight="1">
      <c r="A37" s="211" t="s">
        <v>72</v>
      </c>
      <c r="B37" s="218">
        <v>5.49</v>
      </c>
      <c r="C37" s="218">
        <v>5.4</v>
      </c>
      <c r="D37" s="218">
        <v>5.32</v>
      </c>
      <c r="E37" s="218">
        <v>5.24</v>
      </c>
      <c r="F37" s="218">
        <v>5.16</v>
      </c>
      <c r="G37" s="218">
        <v>5.07</v>
      </c>
      <c r="H37" s="218">
        <v>4.99</v>
      </c>
      <c r="I37" s="218">
        <v>4.91</v>
      </c>
      <c r="J37" s="218">
        <v>4.82</v>
      </c>
      <c r="K37" s="218">
        <v>4.74</v>
      </c>
      <c r="L37" s="296"/>
      <c r="N37" s="395"/>
      <c r="O37" s="116"/>
      <c r="P37" s="116"/>
      <c r="Q37" s="116"/>
      <c r="R37" s="190"/>
      <c r="S37" s="190"/>
      <c r="T37" s="190"/>
      <c r="U37" s="193"/>
    </row>
    <row r="38" spans="1:21" s="191" customFormat="1" ht="16.5" customHeight="1">
      <c r="A38" s="211" t="s">
        <v>73</v>
      </c>
      <c r="B38" s="217">
        <v>6.25</v>
      </c>
      <c r="C38" s="217">
        <v>6.17</v>
      </c>
      <c r="D38" s="217">
        <v>6.09</v>
      </c>
      <c r="E38" s="217">
        <v>6.25</v>
      </c>
      <c r="F38" s="217">
        <v>6.17</v>
      </c>
      <c r="G38" s="217">
        <v>6.09</v>
      </c>
      <c r="H38" s="217">
        <v>6</v>
      </c>
      <c r="I38" s="217">
        <v>5.92</v>
      </c>
      <c r="J38" s="217">
        <v>5.83</v>
      </c>
      <c r="K38" s="217">
        <v>5.75</v>
      </c>
      <c r="L38" s="296"/>
      <c r="N38" s="395"/>
      <c r="O38" s="116"/>
      <c r="P38" s="116"/>
      <c r="Q38" s="116"/>
      <c r="R38" s="190"/>
      <c r="S38" s="190"/>
      <c r="T38" s="190"/>
      <c r="U38" s="193"/>
    </row>
    <row r="39" spans="1:21" s="191" customFormat="1" ht="16.5" customHeight="1" thickBot="1">
      <c r="A39" s="212" t="s">
        <v>74</v>
      </c>
      <c r="B39" s="219">
        <v>1.86</v>
      </c>
      <c r="C39" s="219">
        <v>1.79</v>
      </c>
      <c r="D39" s="219">
        <v>1.72</v>
      </c>
      <c r="E39" s="219">
        <v>1.65</v>
      </c>
      <c r="F39" s="219">
        <v>1.58</v>
      </c>
      <c r="G39" s="219">
        <v>1.5</v>
      </c>
      <c r="H39" s="219">
        <v>1.43</v>
      </c>
      <c r="I39" s="219">
        <v>1.35</v>
      </c>
      <c r="J39" s="219">
        <v>1.27</v>
      </c>
      <c r="K39" s="219">
        <v>1.2</v>
      </c>
      <c r="L39" s="296"/>
      <c r="N39" s="395"/>
      <c r="O39" s="116"/>
      <c r="P39" s="116"/>
      <c r="Q39" s="116"/>
      <c r="R39" s="190"/>
      <c r="S39" s="190"/>
      <c r="T39" s="190"/>
      <c r="U39" s="193"/>
    </row>
    <row r="40" spans="1:21" s="5" customFormat="1" ht="16.5" customHeight="1" thickTop="1">
      <c r="A40" s="214" t="s">
        <v>91</v>
      </c>
      <c r="B40" s="216">
        <v>21.56</v>
      </c>
      <c r="C40" s="216">
        <v>21.37</v>
      </c>
      <c r="D40" s="216">
        <v>21.04</v>
      </c>
      <c r="E40" s="216">
        <v>21.27</v>
      </c>
      <c r="F40" s="216">
        <v>25.6</v>
      </c>
      <c r="G40" s="216">
        <v>25.3</v>
      </c>
      <c r="H40" s="216">
        <v>25.31</v>
      </c>
      <c r="I40" s="216">
        <v>25.06</v>
      </c>
      <c r="J40" s="216">
        <v>24.68</v>
      </c>
      <c r="K40" s="216">
        <v>24.45</v>
      </c>
      <c r="L40" s="266"/>
      <c r="M40" s="153"/>
      <c r="N40" s="160"/>
      <c r="O40" s="116"/>
      <c r="P40" s="116"/>
      <c r="Q40" s="116"/>
      <c r="R40" s="116"/>
      <c r="S40" s="116"/>
      <c r="T40" s="116"/>
      <c r="U40" s="41"/>
    </row>
    <row r="41" spans="1:21" s="5" customFormat="1" ht="16.5" customHeight="1">
      <c r="A41" s="211" t="s">
        <v>19</v>
      </c>
      <c r="B41" s="217">
        <v>40.19</v>
      </c>
      <c r="C41" s="217">
        <v>40.51</v>
      </c>
      <c r="D41" s="217">
        <v>40.32</v>
      </c>
      <c r="E41" s="217">
        <v>41.71</v>
      </c>
      <c r="F41" s="217">
        <v>41.68</v>
      </c>
      <c r="G41" s="217">
        <v>41.43</v>
      </c>
      <c r="H41" s="217">
        <v>41.89</v>
      </c>
      <c r="I41" s="217">
        <v>41.96</v>
      </c>
      <c r="J41" s="217">
        <v>41.37</v>
      </c>
      <c r="K41" s="217">
        <v>41.46</v>
      </c>
      <c r="L41" s="321"/>
      <c r="O41" s="116"/>
      <c r="P41" s="116"/>
      <c r="Q41" s="116"/>
      <c r="R41" s="116"/>
      <c r="S41" s="116"/>
      <c r="T41" s="116"/>
      <c r="U41" s="41"/>
    </row>
    <row r="42" spans="1:21" s="5" customFormat="1" ht="16.5" customHeight="1">
      <c r="A42" s="211" t="s">
        <v>24</v>
      </c>
      <c r="B42" s="217">
        <v>0</v>
      </c>
      <c r="C42" s="217">
        <v>0</v>
      </c>
      <c r="D42" s="217">
        <v>0</v>
      </c>
      <c r="E42" s="217">
        <v>0</v>
      </c>
      <c r="F42" s="217">
        <v>0</v>
      </c>
      <c r="G42" s="217">
        <v>0</v>
      </c>
      <c r="H42" s="217">
        <v>0</v>
      </c>
      <c r="I42" s="217">
        <v>0</v>
      </c>
      <c r="J42" s="217">
        <v>0</v>
      </c>
      <c r="K42" s="217">
        <v>0</v>
      </c>
      <c r="L42" s="295"/>
      <c r="N42" s="394"/>
      <c r="O42" s="116"/>
      <c r="P42" s="116"/>
      <c r="Q42" s="116"/>
      <c r="R42" s="116"/>
      <c r="S42" s="116"/>
      <c r="T42" s="116"/>
      <c r="U42" s="41"/>
    </row>
    <row r="43" spans="1:21" s="200" customFormat="1" ht="16.5" customHeight="1">
      <c r="A43" s="211" t="s">
        <v>71</v>
      </c>
      <c r="B43" s="217">
        <v>11.79</v>
      </c>
      <c r="C43" s="217">
        <v>11.53</v>
      </c>
      <c r="D43" s="217">
        <v>11.29</v>
      </c>
      <c r="E43" s="217">
        <v>11.18</v>
      </c>
      <c r="F43" s="217">
        <v>14.57</v>
      </c>
      <c r="G43" s="217">
        <v>14.37</v>
      </c>
      <c r="H43" s="217">
        <v>14.21</v>
      </c>
      <c r="I43" s="217">
        <v>13.9</v>
      </c>
      <c r="J43" s="217">
        <v>13.67</v>
      </c>
      <c r="K43" s="217">
        <v>13.2</v>
      </c>
      <c r="L43" s="295"/>
      <c r="M43" s="173"/>
      <c r="N43" s="396"/>
      <c r="O43" s="116"/>
      <c r="P43" s="116"/>
      <c r="Q43" s="116"/>
      <c r="R43" s="198"/>
      <c r="S43" s="198"/>
      <c r="T43" s="198"/>
      <c r="U43" s="199"/>
    </row>
    <row r="44" spans="1:21" s="5" customFormat="1" ht="16.5" customHeight="1">
      <c r="A44" s="211" t="s">
        <v>72</v>
      </c>
      <c r="B44" s="218">
        <v>0</v>
      </c>
      <c r="C44" s="218">
        <v>0</v>
      </c>
      <c r="D44" s="218">
        <v>0</v>
      </c>
      <c r="E44" s="218">
        <v>0</v>
      </c>
      <c r="F44" s="218">
        <v>20.03</v>
      </c>
      <c r="G44" s="218">
        <v>20.03</v>
      </c>
      <c r="H44" s="218">
        <v>20.03</v>
      </c>
      <c r="I44" s="218">
        <v>20.03</v>
      </c>
      <c r="J44" s="218">
        <v>20.03</v>
      </c>
      <c r="K44" s="218">
        <v>20.03</v>
      </c>
      <c r="L44" s="295"/>
      <c r="M44" s="173"/>
      <c r="N44" s="396"/>
      <c r="O44" s="116"/>
      <c r="P44" s="116"/>
      <c r="Q44" s="116"/>
      <c r="R44" s="116"/>
      <c r="S44" s="116"/>
      <c r="T44" s="116"/>
      <c r="U44" s="41"/>
    </row>
    <row r="45" spans="1:21" s="5" customFormat="1" ht="16.5" customHeight="1">
      <c r="A45" s="211" t="s">
        <v>73</v>
      </c>
      <c r="B45" s="217">
        <v>8</v>
      </c>
      <c r="C45" s="217">
        <v>8</v>
      </c>
      <c r="D45" s="217">
        <v>8</v>
      </c>
      <c r="E45" s="217">
        <v>8.33</v>
      </c>
      <c r="F45" s="217">
        <v>8.33</v>
      </c>
      <c r="G45" s="217">
        <v>8.33</v>
      </c>
      <c r="H45" s="217">
        <v>8.33</v>
      </c>
      <c r="I45" s="217">
        <v>8.33</v>
      </c>
      <c r="J45" s="217">
        <v>8.33</v>
      </c>
      <c r="K45" s="217">
        <v>8.33</v>
      </c>
      <c r="L45" s="295"/>
      <c r="M45" s="173"/>
      <c r="N45" s="396"/>
      <c r="O45" s="116"/>
      <c r="P45" s="116"/>
      <c r="Q45" s="116"/>
      <c r="R45" s="116"/>
      <c r="S45" s="116"/>
      <c r="T45" s="116"/>
      <c r="U45" s="41"/>
    </row>
    <row r="46" spans="1:21" s="5" customFormat="1" ht="16.5" customHeight="1" thickBot="1">
      <c r="A46" s="212" t="s">
        <v>74</v>
      </c>
      <c r="B46" s="219">
        <v>10.85</v>
      </c>
      <c r="C46" s="219">
        <v>14.21</v>
      </c>
      <c r="D46" s="219">
        <v>18.66</v>
      </c>
      <c r="E46" s="219">
        <v>23.16</v>
      </c>
      <c r="F46" s="219">
        <v>27.72</v>
      </c>
      <c r="G46" s="219">
        <v>32.33</v>
      </c>
      <c r="H46" s="219">
        <v>36.99</v>
      </c>
      <c r="I46" s="219">
        <v>41.72</v>
      </c>
      <c r="J46" s="219">
        <v>46.5</v>
      </c>
      <c r="K46" s="219">
        <v>51.35</v>
      </c>
      <c r="L46" s="295"/>
      <c r="N46" s="394"/>
      <c r="O46" s="116"/>
      <c r="P46" s="116"/>
      <c r="Q46" s="116"/>
      <c r="R46" s="116"/>
      <c r="S46" s="116"/>
      <c r="T46" s="116"/>
      <c r="U46" s="41"/>
    </row>
    <row r="47" spans="1:21" s="5" customFormat="1" ht="16.5" customHeight="1" thickTop="1">
      <c r="A47" s="214" t="s">
        <v>92</v>
      </c>
      <c r="B47" s="216">
        <v>84.06</v>
      </c>
      <c r="C47" s="216">
        <v>84.26</v>
      </c>
      <c r="D47" s="216">
        <v>84.56</v>
      </c>
      <c r="E47" s="216">
        <v>84.87</v>
      </c>
      <c r="F47" s="216">
        <v>84.89</v>
      </c>
      <c r="G47" s="216">
        <v>85.19</v>
      </c>
      <c r="H47" s="216">
        <v>85.12</v>
      </c>
      <c r="I47" s="216">
        <v>85.26</v>
      </c>
      <c r="J47" s="216">
        <v>85.55</v>
      </c>
      <c r="K47" s="216">
        <v>85.57</v>
      </c>
      <c r="L47" s="266" t="s">
        <v>66</v>
      </c>
      <c r="M47" s="153"/>
      <c r="N47" s="160" t="s">
        <v>310</v>
      </c>
      <c r="O47" s="116"/>
      <c r="P47" s="116"/>
      <c r="Q47" s="116"/>
      <c r="R47" s="116"/>
      <c r="S47" s="116"/>
      <c r="T47" s="116"/>
      <c r="U47" s="41"/>
    </row>
    <row r="48" spans="1:21" s="5" customFormat="1" ht="16.5" customHeight="1">
      <c r="A48" s="211" t="s">
        <v>19</v>
      </c>
      <c r="B48" s="217">
        <v>60.319184129009493</v>
      </c>
      <c r="C48" s="217">
        <v>60.077210365014821</v>
      </c>
      <c r="D48" s="217">
        <v>60.28070234136171</v>
      </c>
      <c r="E48" s="217">
        <v>60.11148865729276</v>
      </c>
      <c r="F48" s="217">
        <v>60.11621926984472</v>
      </c>
      <c r="G48" s="217">
        <v>60.466804045425548</v>
      </c>
      <c r="H48" s="217">
        <v>59.939748103052999</v>
      </c>
      <c r="I48" s="217">
        <v>59.871445332724797</v>
      </c>
      <c r="J48" s="217">
        <v>60.503780183880814</v>
      </c>
      <c r="K48" s="217">
        <v>60.401217369778671</v>
      </c>
      <c r="L48" s="295"/>
      <c r="O48" s="116"/>
      <c r="P48" s="116"/>
      <c r="Q48" s="116"/>
      <c r="R48" s="116"/>
      <c r="S48" s="116"/>
      <c r="T48" s="116"/>
      <c r="U48" s="41"/>
    </row>
    <row r="49" spans="1:44" s="5" customFormat="1" ht="16.5" customHeight="1">
      <c r="A49" s="211" t="s">
        <v>24</v>
      </c>
      <c r="B49" s="217">
        <v>0</v>
      </c>
      <c r="C49" s="217">
        <v>0</v>
      </c>
      <c r="D49" s="217">
        <v>0</v>
      </c>
      <c r="E49" s="217">
        <v>0</v>
      </c>
      <c r="F49" s="217">
        <v>0</v>
      </c>
      <c r="G49" s="217">
        <v>0</v>
      </c>
      <c r="H49" s="217">
        <v>0</v>
      </c>
      <c r="I49" s="217">
        <v>0</v>
      </c>
      <c r="J49" s="217">
        <v>0</v>
      </c>
      <c r="K49" s="217">
        <v>0</v>
      </c>
      <c r="L49" s="295"/>
      <c r="N49" s="394"/>
      <c r="O49" s="116"/>
      <c r="P49" s="116"/>
      <c r="Q49" s="116"/>
      <c r="R49" s="116"/>
      <c r="S49" s="116"/>
      <c r="T49" s="116"/>
      <c r="U49" s="41"/>
    </row>
    <row r="50" spans="1:44" s="200" customFormat="1" ht="16.5" customHeight="1">
      <c r="A50" s="211" t="s">
        <v>71</v>
      </c>
      <c r="B50" s="217">
        <v>100</v>
      </c>
      <c r="C50" s="217">
        <v>100</v>
      </c>
      <c r="D50" s="217">
        <v>100</v>
      </c>
      <c r="E50" s="217">
        <v>100</v>
      </c>
      <c r="F50" s="217">
        <v>100</v>
      </c>
      <c r="G50" s="217">
        <v>100</v>
      </c>
      <c r="H50" s="217">
        <v>100</v>
      </c>
      <c r="I50" s="217">
        <v>100</v>
      </c>
      <c r="J50" s="217">
        <v>100</v>
      </c>
      <c r="K50" s="217">
        <v>100</v>
      </c>
      <c r="L50" s="295"/>
      <c r="M50" s="173"/>
      <c r="N50" s="396"/>
      <c r="O50" s="116"/>
      <c r="P50" s="116"/>
      <c r="Q50" s="116"/>
      <c r="R50" s="198"/>
      <c r="S50" s="198"/>
      <c r="T50" s="198"/>
      <c r="U50" s="199"/>
    </row>
    <row r="51" spans="1:44" s="5" customFormat="1" ht="16.5" customHeight="1">
      <c r="A51" s="211" t="s">
        <v>72</v>
      </c>
      <c r="B51" s="217">
        <v>100</v>
      </c>
      <c r="C51" s="217">
        <v>100</v>
      </c>
      <c r="D51" s="217">
        <v>100</v>
      </c>
      <c r="E51" s="217">
        <v>100</v>
      </c>
      <c r="F51" s="217">
        <v>100</v>
      </c>
      <c r="G51" s="217">
        <v>100</v>
      </c>
      <c r="H51" s="217">
        <v>100</v>
      </c>
      <c r="I51" s="217">
        <v>100</v>
      </c>
      <c r="J51" s="217">
        <v>100</v>
      </c>
      <c r="K51" s="217">
        <v>100</v>
      </c>
      <c r="L51" s="295"/>
      <c r="M51" s="173"/>
      <c r="N51" s="396"/>
      <c r="O51" s="116"/>
      <c r="P51" s="116"/>
      <c r="Q51" s="116"/>
      <c r="R51" s="116"/>
      <c r="S51" s="116"/>
      <c r="T51" s="116"/>
      <c r="U51" s="41"/>
    </row>
    <row r="52" spans="1:44" s="5" customFormat="1" ht="16.5" customHeight="1">
      <c r="A52" s="211" t="s">
        <v>73</v>
      </c>
      <c r="B52" s="217">
        <v>100</v>
      </c>
      <c r="C52" s="217">
        <v>100</v>
      </c>
      <c r="D52" s="217">
        <v>100</v>
      </c>
      <c r="E52" s="217">
        <v>100</v>
      </c>
      <c r="F52" s="217">
        <v>100</v>
      </c>
      <c r="G52" s="217">
        <v>100</v>
      </c>
      <c r="H52" s="217">
        <v>100</v>
      </c>
      <c r="I52" s="217">
        <v>100</v>
      </c>
      <c r="J52" s="217">
        <v>100</v>
      </c>
      <c r="K52" s="217">
        <v>100</v>
      </c>
      <c r="L52" s="295"/>
      <c r="M52" s="173"/>
      <c r="N52" s="396"/>
      <c r="O52" s="116"/>
      <c r="P52" s="116"/>
      <c r="Q52" s="116"/>
      <c r="R52" s="116"/>
      <c r="S52" s="116"/>
      <c r="T52" s="116"/>
      <c r="U52" s="41"/>
    </row>
    <row r="53" spans="1:44" s="5" customFormat="1" ht="16.5" customHeight="1" thickBot="1">
      <c r="A53" s="212" t="s">
        <v>74</v>
      </c>
      <c r="B53" s="219">
        <v>100</v>
      </c>
      <c r="C53" s="219">
        <v>100</v>
      </c>
      <c r="D53" s="219">
        <v>100</v>
      </c>
      <c r="E53" s="219">
        <v>100</v>
      </c>
      <c r="F53" s="219">
        <v>100</v>
      </c>
      <c r="G53" s="219">
        <v>100</v>
      </c>
      <c r="H53" s="219">
        <v>100</v>
      </c>
      <c r="I53" s="219">
        <v>100</v>
      </c>
      <c r="J53" s="219">
        <v>100</v>
      </c>
      <c r="K53" s="219">
        <v>100</v>
      </c>
      <c r="L53" s="295"/>
      <c r="N53" s="394"/>
      <c r="O53" s="116"/>
      <c r="P53" s="116"/>
      <c r="Q53" s="116"/>
      <c r="R53" s="116"/>
      <c r="S53" s="116"/>
      <c r="T53" s="116"/>
      <c r="U53" s="41"/>
    </row>
    <row r="54" spans="1:44" s="5" customFormat="1" ht="16.5" customHeight="1" thickTop="1">
      <c r="A54" s="214" t="s">
        <v>93</v>
      </c>
      <c r="B54" s="216">
        <v>54.07</v>
      </c>
      <c r="C54" s="216">
        <v>53.23</v>
      </c>
      <c r="D54" s="216">
        <v>52.65</v>
      </c>
      <c r="E54" s="216">
        <v>51.43</v>
      </c>
      <c r="F54" s="216">
        <v>51.49</v>
      </c>
      <c r="G54" s="216">
        <v>51.03</v>
      </c>
      <c r="H54" s="216">
        <v>50.63</v>
      </c>
      <c r="I54" s="216">
        <v>50.02</v>
      </c>
      <c r="J54" s="216">
        <v>49.74</v>
      </c>
      <c r="K54" s="216">
        <v>49.56</v>
      </c>
      <c r="L54" s="266"/>
      <c r="M54" s="153"/>
      <c r="N54" s="160"/>
      <c r="O54" s="116"/>
      <c r="P54" s="116"/>
      <c r="Q54" s="116"/>
      <c r="R54" s="116"/>
      <c r="S54" s="116"/>
      <c r="T54" s="116"/>
      <c r="U54" s="41"/>
    </row>
    <row r="55" spans="1:44" s="5" customFormat="1" ht="16.5" customHeight="1">
      <c r="A55" s="211" t="s">
        <v>19</v>
      </c>
      <c r="B55" s="217">
        <v>100</v>
      </c>
      <c r="C55" s="217">
        <v>100</v>
      </c>
      <c r="D55" s="217">
        <v>100</v>
      </c>
      <c r="E55" s="217">
        <v>100</v>
      </c>
      <c r="F55" s="217">
        <v>100</v>
      </c>
      <c r="G55" s="217">
        <v>100</v>
      </c>
      <c r="H55" s="217">
        <v>100</v>
      </c>
      <c r="I55" s="217">
        <v>100</v>
      </c>
      <c r="J55" s="217">
        <v>100</v>
      </c>
      <c r="K55" s="217">
        <v>100</v>
      </c>
      <c r="L55" s="266"/>
      <c r="M55" s="153"/>
      <c r="N55" s="160"/>
      <c r="O55" s="116"/>
      <c r="P55" s="116"/>
      <c r="Q55" s="116"/>
      <c r="R55" s="116"/>
      <c r="S55" s="116"/>
      <c r="T55" s="116"/>
      <c r="U55" s="41"/>
    </row>
    <row r="56" spans="1:44" s="5" customFormat="1" ht="16.5" customHeight="1">
      <c r="A56" s="211" t="s">
        <v>24</v>
      </c>
      <c r="B56" s="217">
        <v>0</v>
      </c>
      <c r="C56" s="217">
        <v>0</v>
      </c>
      <c r="D56" s="217">
        <v>0</v>
      </c>
      <c r="E56" s="217">
        <v>0</v>
      </c>
      <c r="F56" s="217">
        <v>0</v>
      </c>
      <c r="G56" s="217">
        <v>0</v>
      </c>
      <c r="H56" s="217">
        <v>0</v>
      </c>
      <c r="I56" s="217">
        <v>0</v>
      </c>
      <c r="J56" s="217">
        <v>0</v>
      </c>
      <c r="K56" s="217">
        <v>0</v>
      </c>
      <c r="L56" s="266"/>
      <c r="M56" s="153"/>
      <c r="N56" s="160"/>
      <c r="O56" s="116"/>
      <c r="P56" s="116"/>
      <c r="Q56" s="116"/>
      <c r="R56" s="116"/>
      <c r="S56" s="116"/>
      <c r="T56" s="116"/>
      <c r="U56" s="41"/>
    </row>
    <row r="57" spans="1:44" s="200" customFormat="1" ht="16.5" customHeight="1">
      <c r="A57" s="211" t="s">
        <v>71</v>
      </c>
      <c r="B57" s="217">
        <v>0</v>
      </c>
      <c r="C57" s="217">
        <v>0</v>
      </c>
      <c r="D57" s="217">
        <v>0</v>
      </c>
      <c r="E57" s="217">
        <v>0</v>
      </c>
      <c r="F57" s="217">
        <v>0</v>
      </c>
      <c r="G57" s="217">
        <v>0</v>
      </c>
      <c r="H57" s="217">
        <v>0</v>
      </c>
      <c r="I57" s="217">
        <v>0</v>
      </c>
      <c r="J57" s="217">
        <v>0</v>
      </c>
      <c r="K57" s="217">
        <v>0</v>
      </c>
      <c r="L57" s="266"/>
      <c r="M57" s="153"/>
      <c r="N57" s="160"/>
      <c r="O57" s="116"/>
      <c r="P57" s="116"/>
      <c r="Q57" s="116"/>
      <c r="R57" s="198"/>
      <c r="S57" s="198"/>
      <c r="T57" s="198"/>
      <c r="U57" s="199"/>
    </row>
    <row r="58" spans="1:44" s="5" customFormat="1" ht="16.5" customHeight="1">
      <c r="A58" s="211" t="s">
        <v>72</v>
      </c>
      <c r="B58" s="217">
        <v>100</v>
      </c>
      <c r="C58" s="217">
        <v>100</v>
      </c>
      <c r="D58" s="217">
        <v>100</v>
      </c>
      <c r="E58" s="217">
        <v>100</v>
      </c>
      <c r="F58" s="217">
        <v>100</v>
      </c>
      <c r="G58" s="217">
        <v>100</v>
      </c>
      <c r="H58" s="217">
        <v>100</v>
      </c>
      <c r="I58" s="217">
        <v>100</v>
      </c>
      <c r="J58" s="217">
        <v>100</v>
      </c>
      <c r="K58" s="217">
        <v>100</v>
      </c>
      <c r="L58" s="266"/>
      <c r="M58" s="153"/>
      <c r="N58" s="160"/>
      <c r="O58" s="116"/>
      <c r="P58" s="116"/>
      <c r="Q58" s="116"/>
      <c r="R58" s="116"/>
      <c r="S58" s="116"/>
      <c r="T58" s="116"/>
      <c r="U58" s="41"/>
    </row>
    <row r="59" spans="1:44" s="5" customFormat="1" ht="16.5" customHeight="1">
      <c r="A59" s="211" t="s">
        <v>73</v>
      </c>
      <c r="B59" s="217">
        <v>100</v>
      </c>
      <c r="C59" s="217">
        <v>100</v>
      </c>
      <c r="D59" s="217">
        <v>100</v>
      </c>
      <c r="E59" s="217">
        <v>100</v>
      </c>
      <c r="F59" s="217">
        <v>100</v>
      </c>
      <c r="G59" s="217">
        <v>100</v>
      </c>
      <c r="H59" s="217">
        <v>100</v>
      </c>
      <c r="I59" s="217">
        <v>100</v>
      </c>
      <c r="J59" s="217">
        <v>100</v>
      </c>
      <c r="K59" s="217">
        <v>100</v>
      </c>
      <c r="L59" s="266"/>
      <c r="M59" s="153"/>
      <c r="N59" s="160"/>
      <c r="O59" s="116"/>
      <c r="P59" s="116"/>
      <c r="Q59" s="116"/>
      <c r="R59" s="116"/>
      <c r="S59" s="116"/>
      <c r="T59" s="116"/>
      <c r="U59" s="41"/>
    </row>
    <row r="60" spans="1:44" s="5" customFormat="1" ht="16.5" customHeight="1" thickBot="1">
      <c r="A60" s="212" t="s">
        <v>74</v>
      </c>
      <c r="B60" s="219">
        <v>0</v>
      </c>
      <c r="C60" s="219">
        <v>0</v>
      </c>
      <c r="D60" s="219">
        <v>0</v>
      </c>
      <c r="E60" s="219">
        <v>0</v>
      </c>
      <c r="F60" s="219">
        <v>0</v>
      </c>
      <c r="G60" s="219">
        <v>0</v>
      </c>
      <c r="H60" s="219">
        <v>0</v>
      </c>
      <c r="I60" s="219">
        <v>0</v>
      </c>
      <c r="J60" s="219">
        <v>0</v>
      </c>
      <c r="K60" s="219">
        <v>0</v>
      </c>
      <c r="L60" s="266"/>
      <c r="M60" s="153"/>
      <c r="N60" s="160"/>
      <c r="O60" s="116"/>
      <c r="P60" s="116"/>
      <c r="Q60" s="116"/>
      <c r="R60" s="116"/>
      <c r="S60" s="116"/>
      <c r="T60" s="116"/>
      <c r="U60" s="41"/>
    </row>
    <row r="61" spans="1:44" s="5" customFormat="1" ht="14.25" thickTop="1">
      <c r="A61" s="50"/>
      <c r="B61" s="46"/>
      <c r="C61" s="46"/>
      <c r="D61" s="46"/>
      <c r="E61" s="46"/>
      <c r="F61" s="46"/>
      <c r="G61" s="46"/>
      <c r="H61" s="46"/>
      <c r="I61" s="46"/>
      <c r="J61" s="46"/>
      <c r="K61" s="46"/>
      <c r="L61" s="297"/>
      <c r="M61" s="46"/>
      <c r="N61" s="397"/>
      <c r="O61" s="116"/>
      <c r="P61" s="116"/>
      <c r="Q61" s="116"/>
      <c r="R61" s="46"/>
      <c r="S61" s="46"/>
      <c r="T61" s="46"/>
      <c r="U61" s="46"/>
      <c r="V61" s="173"/>
      <c r="AF61" s="6"/>
      <c r="AG61" s="41"/>
    </row>
    <row r="62" spans="1:44" s="5" customFormat="1">
      <c r="A62" s="50"/>
      <c r="B62" s="46"/>
      <c r="C62" s="46"/>
      <c r="D62" s="46"/>
      <c r="E62" s="46"/>
      <c r="F62" s="46"/>
      <c r="G62" s="46"/>
      <c r="H62" s="46"/>
      <c r="I62" s="46"/>
      <c r="J62" s="46"/>
      <c r="K62" s="46"/>
      <c r="L62" s="297"/>
      <c r="M62" s="46"/>
      <c r="N62" s="397"/>
      <c r="O62" s="116"/>
      <c r="P62" s="116"/>
      <c r="Q62" s="116"/>
      <c r="R62" s="46"/>
      <c r="S62" s="46"/>
      <c r="T62" s="46"/>
      <c r="U62" s="46"/>
      <c r="V62" s="173"/>
      <c r="AF62" s="6"/>
      <c r="AG62" s="41"/>
    </row>
    <row r="63" spans="1:44" s="5" customFormat="1">
      <c r="A63" s="50"/>
      <c r="B63" s="46"/>
      <c r="C63" s="46"/>
      <c r="D63" s="46"/>
      <c r="E63" s="46"/>
      <c r="F63" s="46"/>
      <c r="G63" s="46"/>
      <c r="H63" s="46"/>
      <c r="I63" s="46"/>
      <c r="J63" s="46"/>
      <c r="K63" s="46"/>
      <c r="L63" s="297"/>
      <c r="M63" s="46"/>
      <c r="N63" s="397"/>
      <c r="O63" s="116"/>
      <c r="P63" s="116"/>
      <c r="Q63" s="116"/>
      <c r="R63" s="46"/>
      <c r="S63" s="46"/>
      <c r="T63" s="46"/>
      <c r="U63" s="46"/>
      <c r="V63" s="173"/>
      <c r="AF63" s="6"/>
      <c r="AG63" s="41"/>
    </row>
    <row r="64" spans="1:44">
      <c r="N64" s="397"/>
      <c r="AA64" s="116"/>
      <c r="AR64" s="104"/>
    </row>
    <row r="65" spans="14:44">
      <c r="N65" s="397"/>
      <c r="AA65" s="116"/>
      <c r="AR65" s="104"/>
    </row>
    <row r="66" spans="14:44">
      <c r="AA66" s="116"/>
      <c r="AR66" s="104"/>
    </row>
    <row r="67" spans="14:44">
      <c r="AA67" s="116"/>
      <c r="AR67" s="104"/>
    </row>
    <row r="68" spans="14:44">
      <c r="AA68" s="116"/>
      <c r="AR68" s="104"/>
    </row>
    <row r="69" spans="14:44">
      <c r="AA69" s="116"/>
      <c r="AR69" s="104"/>
    </row>
    <row r="70" spans="14:44">
      <c r="AA70" s="116"/>
      <c r="AR70" s="104"/>
    </row>
    <row r="71" spans="14:44">
      <c r="AA71" s="116"/>
      <c r="AR71" s="104"/>
    </row>
    <row r="72" spans="14:44">
      <c r="AA72" s="116"/>
      <c r="AR72" s="104"/>
    </row>
    <row r="73" spans="14:44">
      <c r="AA73" s="116"/>
      <c r="AR73" s="104"/>
    </row>
    <row r="74" spans="14:44">
      <c r="AA74" s="116"/>
      <c r="AR74" s="104"/>
    </row>
    <row r="75" spans="14:44">
      <c r="AA75" s="116"/>
      <c r="AR75" s="104"/>
    </row>
    <row r="76" spans="14:44">
      <c r="AA76" s="116"/>
      <c r="AR76" s="104"/>
    </row>
    <row r="77" spans="14:44">
      <c r="AA77" s="116"/>
      <c r="AR77" s="104"/>
    </row>
    <row r="78" spans="14:44">
      <c r="AA78" s="116"/>
      <c r="AR78" s="104"/>
    </row>
    <row r="79" spans="14:44">
      <c r="AA79" s="116"/>
      <c r="AR79" s="104"/>
    </row>
    <row r="80" spans="14:44">
      <c r="AA80" s="116"/>
      <c r="AR80" s="104"/>
    </row>
    <row r="81" spans="27:44">
      <c r="AA81" s="116"/>
      <c r="AR81" s="104"/>
    </row>
    <row r="82" spans="27:44">
      <c r="AA82" s="116"/>
      <c r="AR82" s="104"/>
    </row>
    <row r="83" spans="27:44">
      <c r="AA83" s="116"/>
      <c r="AR83" s="104"/>
    </row>
    <row r="84" spans="27:44">
      <c r="AA84" s="116"/>
      <c r="AR84" s="104"/>
    </row>
    <row r="85" spans="27:44">
      <c r="AA85" s="116"/>
      <c r="AR85" s="104"/>
    </row>
    <row r="86" spans="27:44">
      <c r="AA86" s="116"/>
      <c r="AR86" s="104"/>
    </row>
    <row r="87" spans="27:44">
      <c r="AA87" s="116"/>
      <c r="AR87" s="104"/>
    </row>
    <row r="88" spans="27:44">
      <c r="AA88" s="116"/>
      <c r="AR88" s="104"/>
    </row>
    <row r="89" spans="27:44">
      <c r="AA89" s="116"/>
      <c r="AR89" s="104"/>
    </row>
    <row r="90" spans="27:44">
      <c r="AA90" s="116"/>
      <c r="AR90" s="104"/>
    </row>
    <row r="91" spans="27:44">
      <c r="AA91" s="116"/>
      <c r="AR91" s="104"/>
    </row>
    <row r="92" spans="27:44">
      <c r="AA92" s="116"/>
      <c r="AR92" s="104"/>
    </row>
    <row r="93" spans="27:44">
      <c r="AA93" s="116"/>
      <c r="AR93" s="104"/>
    </row>
    <row r="94" spans="27:44">
      <c r="AA94" s="116"/>
      <c r="AR94" s="104"/>
    </row>
    <row r="95" spans="27:44">
      <c r="AA95" s="116"/>
      <c r="AR95" s="104"/>
    </row>
    <row r="96" spans="27:44">
      <c r="AA96" s="116"/>
      <c r="AR96" s="104"/>
    </row>
    <row r="97" spans="27:44">
      <c r="AA97" s="116"/>
      <c r="AR97" s="104"/>
    </row>
    <row r="98" spans="27:44">
      <c r="AA98" s="116"/>
      <c r="AR98" s="104"/>
    </row>
    <row r="99" spans="27:44">
      <c r="AA99" s="116"/>
      <c r="AR99" s="104"/>
    </row>
    <row r="100" spans="27:44">
      <c r="AA100" s="116"/>
      <c r="AR100" s="104"/>
    </row>
    <row r="101" spans="27:44">
      <c r="AA101" s="116"/>
      <c r="AR101" s="104"/>
    </row>
    <row r="102" spans="27:44">
      <c r="AA102" s="116"/>
      <c r="AR102" s="104"/>
    </row>
    <row r="103" spans="27:44">
      <c r="AA103" s="116"/>
      <c r="AR103" s="104"/>
    </row>
    <row r="104" spans="27:44">
      <c r="AA104" s="116"/>
      <c r="AR104" s="104"/>
    </row>
    <row r="105" spans="27:44">
      <c r="AA105" s="116"/>
      <c r="AR105" s="104"/>
    </row>
    <row r="106" spans="27:44">
      <c r="AA106" s="116"/>
      <c r="AR106" s="104"/>
    </row>
    <row r="107" spans="27:44">
      <c r="AA107" s="116"/>
      <c r="AR107" s="104"/>
    </row>
    <row r="108" spans="27:44">
      <c r="AA108" s="116"/>
      <c r="AR108" s="104"/>
    </row>
    <row r="109" spans="27:44">
      <c r="AA109" s="116"/>
      <c r="AR109" s="104"/>
    </row>
    <row r="110" spans="27:44">
      <c r="AA110" s="116"/>
      <c r="AR110" s="104"/>
    </row>
    <row r="111" spans="27:44">
      <c r="AA111" s="116"/>
      <c r="AR111" s="104"/>
    </row>
    <row r="112" spans="27:44">
      <c r="AA112" s="116"/>
      <c r="AR112" s="104"/>
    </row>
    <row r="113" spans="27:44">
      <c r="AA113" s="116"/>
      <c r="AR113" s="104"/>
    </row>
    <row r="114" spans="27:44">
      <c r="AA114" s="116"/>
      <c r="AR114" s="104"/>
    </row>
    <row r="115" spans="27:44">
      <c r="AA115" s="116"/>
      <c r="AR115" s="104"/>
    </row>
    <row r="116" spans="27:44">
      <c r="AA116" s="116"/>
      <c r="AR116" s="104"/>
    </row>
    <row r="117" spans="27:44">
      <c r="AA117" s="116"/>
      <c r="AR117" s="104"/>
    </row>
    <row r="118" spans="27:44">
      <c r="AA118" s="116"/>
      <c r="AR118" s="104"/>
    </row>
    <row r="119" spans="27:44">
      <c r="AA119" s="116"/>
      <c r="AR119" s="104"/>
    </row>
    <row r="120" spans="27:44">
      <c r="AA120" s="116"/>
      <c r="AR120" s="104"/>
    </row>
    <row r="121" spans="27:44">
      <c r="AA121" s="116"/>
      <c r="AR121" s="104"/>
    </row>
    <row r="122" spans="27:44">
      <c r="AA122" s="116"/>
      <c r="AR122" s="104"/>
    </row>
    <row r="123" spans="27:44">
      <c r="AA123" s="116"/>
      <c r="AR123" s="104"/>
    </row>
    <row r="124" spans="27:44">
      <c r="AA124" s="116"/>
      <c r="AR124" s="104"/>
    </row>
    <row r="125" spans="27:44">
      <c r="AA125" s="116"/>
      <c r="AR125" s="104"/>
    </row>
    <row r="126" spans="27:44">
      <c r="AA126" s="116"/>
      <c r="AR126" s="104"/>
    </row>
    <row r="127" spans="27:44">
      <c r="AA127" s="116"/>
      <c r="AR127" s="104"/>
    </row>
    <row r="128" spans="27:44">
      <c r="AA128" s="116"/>
      <c r="AR128" s="104"/>
    </row>
    <row r="129" spans="27:44">
      <c r="AA129" s="116"/>
      <c r="AR129" s="104"/>
    </row>
    <row r="130" spans="27:44">
      <c r="AA130" s="116"/>
      <c r="AR130" s="104"/>
    </row>
    <row r="131" spans="27:44">
      <c r="AA131" s="116"/>
      <c r="AR131" s="104"/>
    </row>
    <row r="132" spans="27:44">
      <c r="AR132" s="104"/>
    </row>
    <row r="133" spans="27:44">
      <c r="AR133" s="104"/>
    </row>
    <row r="134" spans="27:44">
      <c r="AR134" s="104"/>
    </row>
    <row r="135" spans="27:44">
      <c r="AR135" s="104"/>
    </row>
    <row r="136" spans="27:44">
      <c r="AR136" s="104"/>
    </row>
    <row r="137" spans="27:44">
      <c r="AR137" s="104"/>
    </row>
    <row r="138" spans="27:44">
      <c r="AR138" s="104"/>
    </row>
    <row r="139" spans="27:44">
      <c r="AR139" s="104"/>
    </row>
    <row r="140" spans="27:44">
      <c r="AR140" s="104"/>
    </row>
    <row r="141" spans="27:44">
      <c r="AR141" s="104"/>
    </row>
    <row r="142" spans="27:44">
      <c r="AR142" s="104"/>
    </row>
    <row r="143" spans="27:44">
      <c r="AR143" s="104"/>
    </row>
    <row r="144" spans="27:44">
      <c r="AR144" s="104"/>
    </row>
    <row r="145" spans="44:44">
      <c r="AR145" s="104"/>
    </row>
    <row r="146" spans="44:44">
      <c r="AR146" s="104"/>
    </row>
    <row r="147" spans="44:44">
      <c r="AR147" s="104"/>
    </row>
    <row r="148" spans="44:44">
      <c r="AR148" s="104"/>
    </row>
    <row r="149" spans="44:44">
      <c r="AR149" s="104"/>
    </row>
    <row r="150" spans="44:44">
      <c r="AR150" s="104"/>
    </row>
    <row r="151" spans="44:44">
      <c r="AR151" s="104"/>
    </row>
    <row r="152" spans="44:44">
      <c r="AR152" s="104"/>
    </row>
    <row r="153" spans="44:44">
      <c r="AR153" s="104"/>
    </row>
    <row r="154" spans="44:44">
      <c r="AR154" s="104"/>
    </row>
    <row r="155" spans="44:44">
      <c r="AR155" s="104"/>
    </row>
    <row r="156" spans="44:44">
      <c r="AR156" s="104"/>
    </row>
    <row r="157" spans="44:44">
      <c r="AR157" s="104"/>
    </row>
    <row r="158" spans="44:44">
      <c r="AR158" s="104"/>
    </row>
    <row r="159" spans="44:44">
      <c r="AR159" s="104"/>
    </row>
    <row r="160" spans="44:44">
      <c r="AR160" s="104"/>
    </row>
    <row r="161" spans="44:44">
      <c r="AR161" s="104"/>
    </row>
    <row r="162" spans="44:44">
      <c r="AR162" s="104"/>
    </row>
    <row r="163" spans="44:44">
      <c r="AR163" s="104"/>
    </row>
    <row r="164" spans="44:44">
      <c r="AR164" s="104"/>
    </row>
    <row r="165" spans="44:44">
      <c r="AR165" s="104"/>
    </row>
    <row r="166" spans="44:44">
      <c r="AR166" s="104"/>
    </row>
    <row r="167" spans="44:44">
      <c r="AR167" s="104"/>
    </row>
    <row r="168" spans="44:44">
      <c r="AR168" s="104"/>
    </row>
    <row r="169" spans="44:44">
      <c r="AR169" s="104"/>
    </row>
    <row r="170" spans="44:44">
      <c r="AR170" s="104"/>
    </row>
    <row r="171" spans="44:44">
      <c r="AR171" s="104"/>
    </row>
    <row r="172" spans="44:44">
      <c r="AR172" s="104"/>
    </row>
    <row r="173" spans="44:44">
      <c r="AR173" s="104"/>
    </row>
    <row r="174" spans="44:44">
      <c r="AR174" s="104"/>
    </row>
    <row r="175" spans="44:44">
      <c r="AR175" s="104"/>
    </row>
    <row r="176" spans="44:44">
      <c r="AR176" s="104"/>
    </row>
    <row r="177" spans="44:44">
      <c r="AR177" s="104"/>
    </row>
    <row r="178" spans="44:44">
      <c r="AR178" s="104"/>
    </row>
    <row r="179" spans="44:44">
      <c r="AR179" s="104"/>
    </row>
    <row r="180" spans="44:44">
      <c r="AR180" s="104"/>
    </row>
    <row r="181" spans="44:44">
      <c r="AR181" s="104"/>
    </row>
    <row r="182" spans="44:44">
      <c r="AR182" s="104"/>
    </row>
    <row r="183" spans="44:44">
      <c r="AR183" s="104"/>
    </row>
    <row r="184" spans="44:44">
      <c r="AR184" s="104"/>
    </row>
    <row r="185" spans="44:44">
      <c r="AR185" s="104"/>
    </row>
    <row r="186" spans="44:44">
      <c r="AR186" s="104"/>
    </row>
    <row r="187" spans="44:44">
      <c r="AR187" s="104"/>
    </row>
    <row r="188" spans="44:44">
      <c r="AR188" s="104"/>
    </row>
    <row r="189" spans="44:44">
      <c r="AR189" s="104"/>
    </row>
    <row r="190" spans="44:44">
      <c r="AR190" s="104"/>
    </row>
    <row r="191" spans="44:44">
      <c r="AR191" s="104"/>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RowHeight="15"/>
  <cols>
    <col min="1" max="1" width="60.42578125" customWidth="1"/>
    <col min="2" max="2" width="12.42578125" style="331" customWidth="1"/>
    <col min="3" max="19" width="12.140625" style="331" customWidth="1"/>
    <col min="20" max="20" width="12.140625" style="231" customWidth="1"/>
    <col min="21" max="21" width="10.5703125" bestFit="1" customWidth="1"/>
  </cols>
  <sheetData>
    <row r="1" spans="1:20" s="222" customFormat="1" ht="9" customHeight="1">
      <c r="B1" s="331"/>
      <c r="C1" s="331"/>
      <c r="D1" s="331"/>
      <c r="E1" s="331"/>
      <c r="F1" s="331"/>
      <c r="G1" s="331"/>
      <c r="H1" s="331"/>
      <c r="I1" s="331"/>
      <c r="J1" s="331"/>
      <c r="K1" s="331"/>
      <c r="L1" s="331"/>
      <c r="M1" s="331"/>
      <c r="N1" s="331"/>
      <c r="O1" s="331"/>
      <c r="P1" s="331"/>
      <c r="Q1" s="331"/>
      <c r="R1" s="331"/>
      <c r="S1" s="331"/>
      <c r="T1" s="231"/>
    </row>
    <row r="2" spans="1:20" s="154" customFormat="1" ht="17.25" customHeight="1">
      <c r="A2" s="10" t="s">
        <v>71</v>
      </c>
      <c r="B2" s="330"/>
      <c r="C2" s="330"/>
      <c r="D2" s="338"/>
      <c r="E2" s="338"/>
      <c r="F2" s="338"/>
      <c r="G2" s="338"/>
      <c r="H2" s="338"/>
      <c r="I2" s="338"/>
      <c r="J2" s="338"/>
      <c r="K2" s="338"/>
      <c r="L2" s="338"/>
      <c r="M2" s="338"/>
      <c r="N2" s="338"/>
      <c r="O2" s="338"/>
      <c r="P2" s="338"/>
      <c r="Q2" s="338"/>
      <c r="R2" s="338"/>
      <c r="S2" s="338"/>
      <c r="T2" s="157"/>
    </row>
    <row r="3" spans="1:20" ht="9" customHeight="1">
      <c r="A3" s="229"/>
      <c r="B3" s="229"/>
      <c r="C3" s="229"/>
      <c r="D3" s="229"/>
      <c r="E3" s="229"/>
      <c r="F3" s="229"/>
      <c r="G3" s="229"/>
      <c r="H3" s="229"/>
      <c r="I3" s="229"/>
      <c r="J3" s="229"/>
      <c r="K3" s="229"/>
      <c r="L3" s="229"/>
      <c r="M3" s="229"/>
      <c r="N3" s="229"/>
      <c r="O3" s="229"/>
      <c r="P3" s="229"/>
      <c r="Q3" s="229"/>
      <c r="R3" s="229"/>
      <c r="S3" s="229"/>
      <c r="T3" s="230"/>
    </row>
    <row r="4" spans="1:20" s="222" customFormat="1" ht="18" customHeight="1">
      <c r="A4" s="227"/>
      <c r="B4" s="356" t="s">
        <v>330</v>
      </c>
      <c r="C4" s="356" t="s">
        <v>331</v>
      </c>
      <c r="D4" s="356" t="s">
        <v>332</v>
      </c>
      <c r="E4" s="356" t="s">
        <v>333</v>
      </c>
      <c r="F4" s="356" t="s">
        <v>334</v>
      </c>
      <c r="G4" s="356" t="s">
        <v>335</v>
      </c>
      <c r="H4" s="356" t="s">
        <v>329</v>
      </c>
      <c r="I4" s="356" t="s">
        <v>348</v>
      </c>
      <c r="J4" s="356" t="s">
        <v>352</v>
      </c>
      <c r="K4" s="356" t="s">
        <v>353</v>
      </c>
    </row>
    <row r="5" spans="1:20" s="233" customFormat="1" ht="16.5" customHeight="1">
      <c r="A5" s="232" t="s">
        <v>94</v>
      </c>
      <c r="B5" s="314">
        <v>2092.8574779999999</v>
      </c>
      <c r="C5" s="314">
        <v>2141.7293439999958</v>
      </c>
      <c r="D5" s="314">
        <v>2175.9963850000004</v>
      </c>
      <c r="E5" s="314">
        <v>2213.7290349999998</v>
      </c>
      <c r="F5" s="314">
        <v>2164.547237999996</v>
      </c>
      <c r="G5" s="314">
        <v>2194.4975300000001</v>
      </c>
      <c r="H5" s="314">
        <v>2225.3393540000002</v>
      </c>
      <c r="I5" s="314">
        <v>2288.153816999999</v>
      </c>
      <c r="J5" s="314">
        <v>2319.6953119999998</v>
      </c>
      <c r="K5" s="314">
        <v>2333.6783450000003</v>
      </c>
    </row>
    <row r="6" spans="1:20" s="233" customFormat="1" ht="4.5" customHeight="1">
      <c r="A6" s="9"/>
      <c r="B6" s="234"/>
      <c r="C6" s="234"/>
      <c r="D6" s="234"/>
      <c r="E6" s="234"/>
      <c r="F6" s="234"/>
      <c r="G6" s="234"/>
      <c r="H6" s="234"/>
      <c r="I6" s="234"/>
      <c r="J6" s="234"/>
      <c r="K6" s="234"/>
    </row>
    <row r="7" spans="1:20" s="233" customFormat="1" ht="16.5" customHeight="1">
      <c r="A7" s="115" t="s">
        <v>95</v>
      </c>
      <c r="B7" s="235">
        <v>100.00000000000001</v>
      </c>
      <c r="C7" s="235">
        <v>100.00000000000001</v>
      </c>
      <c r="D7" s="235">
        <v>100</v>
      </c>
      <c r="E7" s="235">
        <v>99.999999999999986</v>
      </c>
      <c r="F7" s="235">
        <v>99.999999999999986</v>
      </c>
      <c r="G7" s="235">
        <v>100</v>
      </c>
      <c r="H7" s="235">
        <v>100.00000000000001</v>
      </c>
      <c r="I7" s="235">
        <v>100</v>
      </c>
      <c r="J7" s="235">
        <v>99.999999999999986</v>
      </c>
      <c r="K7" s="235">
        <v>100</v>
      </c>
    </row>
    <row r="8" spans="1:20" s="233" customFormat="1" ht="16.5" customHeight="1">
      <c r="A8" s="228" t="s">
        <v>59</v>
      </c>
      <c r="B8" s="234"/>
      <c r="C8" s="234"/>
      <c r="D8" s="234"/>
      <c r="E8" s="234"/>
      <c r="F8" s="234"/>
      <c r="G8" s="234"/>
      <c r="H8" s="234"/>
      <c r="I8" s="234"/>
      <c r="J8" s="234"/>
      <c r="K8" s="234"/>
    </row>
    <row r="9" spans="1:20" s="233" customFormat="1" ht="16.5" customHeight="1">
      <c r="A9" s="241" t="s">
        <v>96</v>
      </c>
      <c r="B9" s="236">
        <v>6.1334089086022319</v>
      </c>
      <c r="C9" s="236">
        <v>6.0111609508769019</v>
      </c>
      <c r="D9" s="236">
        <v>5.8428562141200437</v>
      </c>
      <c r="E9" s="236">
        <v>5.828410115242491</v>
      </c>
      <c r="F9" s="236">
        <v>5.7657090965274653</v>
      </c>
      <c r="G9" s="236">
        <v>5.6852645899309806</v>
      </c>
      <c r="H9" s="236">
        <v>5.6369429576896799</v>
      </c>
      <c r="I9" s="236">
        <v>5.6113780920699341</v>
      </c>
      <c r="J9" s="236">
        <v>5.4860489798670589</v>
      </c>
      <c r="K9" s="236">
        <v>5.0719607204479589</v>
      </c>
    </row>
    <row r="10" spans="1:20" s="233" customFormat="1" ht="16.5" customHeight="1">
      <c r="A10" s="241" t="s">
        <v>97</v>
      </c>
      <c r="B10" s="236">
        <v>34.381770214359527</v>
      </c>
      <c r="C10" s="236">
        <v>33.597216707882957</v>
      </c>
      <c r="D10" s="236">
        <v>34.71715712432124</v>
      </c>
      <c r="E10" s="236">
        <v>35.744522996690968</v>
      </c>
      <c r="F10" s="236">
        <v>33.064240892302479</v>
      </c>
      <c r="G10" s="236">
        <v>33.984849962442205</v>
      </c>
      <c r="H10" s="236">
        <v>34.862300062482973</v>
      </c>
      <c r="I10" s="236">
        <v>33.861555864100367</v>
      </c>
      <c r="J10" s="236">
        <v>34.803341577818379</v>
      </c>
      <c r="K10" s="236">
        <v>35.571803834002665</v>
      </c>
    </row>
    <row r="11" spans="1:20" s="233" customFormat="1" ht="16.5" customHeight="1">
      <c r="A11" s="241" t="s">
        <v>302</v>
      </c>
      <c r="B11" s="236">
        <v>59.216311814234302</v>
      </c>
      <c r="C11" s="236">
        <v>60.128741925665111</v>
      </c>
      <c r="D11" s="236">
        <v>59.181849697787989</v>
      </c>
      <c r="E11" s="236">
        <v>58.173104731401772</v>
      </c>
      <c r="F11" s="236">
        <v>60.898286110769547</v>
      </c>
      <c r="G11" s="236">
        <v>60.06715213755561</v>
      </c>
      <c r="H11" s="236">
        <v>59.234658643438522</v>
      </c>
      <c r="I11" s="236">
        <v>60.265033747073474</v>
      </c>
      <c r="J11" s="236">
        <v>59.445594551427874</v>
      </c>
      <c r="K11" s="236">
        <v>59.089405913821416</v>
      </c>
    </row>
    <row r="12" spans="1:20" s="233" customFormat="1" ht="16.5" customHeight="1">
      <c r="A12" s="241" t="s">
        <v>98</v>
      </c>
      <c r="B12" s="236">
        <v>0.26850906280394121</v>
      </c>
      <c r="C12" s="236">
        <v>0.26288041557505043</v>
      </c>
      <c r="D12" s="236">
        <v>0.25813696377073714</v>
      </c>
      <c r="E12" s="236">
        <v>0.25396215666476085</v>
      </c>
      <c r="F12" s="236">
        <v>0.27176390040049569</v>
      </c>
      <c r="G12" s="236">
        <v>0.26273331007121253</v>
      </c>
      <c r="H12" s="236">
        <v>0.2660983363888329</v>
      </c>
      <c r="I12" s="236">
        <v>0.26203229675621059</v>
      </c>
      <c r="J12" s="236">
        <v>0.26501489088666996</v>
      </c>
      <c r="K12" s="236">
        <v>0.26682953172794688</v>
      </c>
    </row>
    <row r="13" spans="1:20" s="233" customFormat="1" ht="16.5">
      <c r="A13" s="115" t="s">
        <v>99</v>
      </c>
      <c r="B13" s="235">
        <v>100</v>
      </c>
      <c r="C13" s="235">
        <v>100.00000000000001</v>
      </c>
      <c r="D13" s="235">
        <v>100</v>
      </c>
      <c r="E13" s="235">
        <v>99.999999999999972</v>
      </c>
      <c r="F13" s="235">
        <v>100</v>
      </c>
      <c r="G13" s="235">
        <v>100</v>
      </c>
      <c r="H13" s="235">
        <v>100</v>
      </c>
      <c r="I13" s="235">
        <v>100</v>
      </c>
      <c r="J13" s="235">
        <v>100</v>
      </c>
      <c r="K13" s="235">
        <v>99.999999999999986</v>
      </c>
    </row>
    <row r="14" spans="1:20" s="233" customFormat="1" ht="16.5" customHeight="1">
      <c r="A14" s="228" t="s">
        <v>59</v>
      </c>
      <c r="B14" s="236"/>
      <c r="C14" s="236"/>
      <c r="D14" s="236"/>
      <c r="E14" s="236"/>
      <c r="F14" s="236"/>
      <c r="G14" s="236"/>
      <c r="H14" s="236"/>
      <c r="I14" s="236"/>
      <c r="J14" s="236"/>
      <c r="K14" s="236"/>
    </row>
    <row r="15" spans="1:20" s="233" customFormat="1" ht="16.5" customHeight="1">
      <c r="A15" s="242" t="s">
        <v>79</v>
      </c>
      <c r="B15" s="236">
        <v>11.785231225382084</v>
      </c>
      <c r="C15" s="236">
        <v>11.533912895765042</v>
      </c>
      <c r="D15" s="236">
        <v>11.287328540299942</v>
      </c>
      <c r="E15" s="236">
        <v>11.181114855820642</v>
      </c>
      <c r="F15" s="236">
        <v>14.571137393676045</v>
      </c>
      <c r="G15" s="236">
        <v>14.366680330690555</v>
      </c>
      <c r="H15" s="236">
        <v>14.205663214096923</v>
      </c>
      <c r="I15" s="236">
        <v>13.904912101457734</v>
      </c>
      <c r="J15" s="236">
        <v>13.66766938571112</v>
      </c>
      <c r="K15" s="236">
        <v>13.204740990129896</v>
      </c>
    </row>
    <row r="16" spans="1:20" s="233" customFormat="1" ht="16.5" customHeight="1">
      <c r="A16" s="242" t="s">
        <v>80</v>
      </c>
      <c r="B16" s="236">
        <v>33.847784306696113</v>
      </c>
      <c r="C16" s="236">
        <v>33.076016303580147</v>
      </c>
      <c r="D16" s="236">
        <v>34.194869491936217</v>
      </c>
      <c r="E16" s="236">
        <v>35.230330210670971</v>
      </c>
      <c r="F16" s="236">
        <v>29.126896143996284</v>
      </c>
      <c r="G16" s="236">
        <v>30.099757050079706</v>
      </c>
      <c r="H16" s="236">
        <v>31.030434920354178</v>
      </c>
      <c r="I16" s="236">
        <v>30.1780795884318</v>
      </c>
      <c r="J16" s="236">
        <v>31.175640277364153</v>
      </c>
      <c r="K16" s="236">
        <v>31.969058872164318</v>
      </c>
    </row>
    <row r="17" spans="1:11" s="233" customFormat="1" ht="16.5" customHeight="1">
      <c r="A17" s="242" t="s">
        <v>81</v>
      </c>
      <c r="B17" s="236">
        <v>54.366984467921796</v>
      </c>
      <c r="C17" s="236">
        <v>55.390070800654826</v>
      </c>
      <c r="D17" s="236">
        <v>54.517801967763837</v>
      </c>
      <c r="E17" s="236">
        <v>53.58855493350837</v>
      </c>
      <c r="F17" s="236">
        <v>56.30196646232767</v>
      </c>
      <c r="G17" s="236">
        <v>55.533562619229748</v>
      </c>
      <c r="H17" s="236">
        <v>54.763901865548902</v>
      </c>
      <c r="I17" s="236">
        <v>55.917008310110475</v>
      </c>
      <c r="J17" s="236">
        <v>55.156690336924733</v>
      </c>
      <c r="K17" s="236">
        <v>54.826200137705769</v>
      </c>
    </row>
    <row r="18" spans="1:11" s="233" customFormat="1" ht="16.5" customHeight="1">
      <c r="A18" s="115" t="s">
        <v>82</v>
      </c>
      <c r="B18" s="235">
        <v>100</v>
      </c>
      <c r="C18" s="235">
        <v>100</v>
      </c>
      <c r="D18" s="235">
        <v>100</v>
      </c>
      <c r="E18" s="235">
        <v>99.999999999999986</v>
      </c>
      <c r="F18" s="235">
        <v>99.999999999999986</v>
      </c>
      <c r="G18" s="235">
        <v>100</v>
      </c>
      <c r="H18" s="235">
        <v>100</v>
      </c>
      <c r="I18" s="235">
        <v>100</v>
      </c>
      <c r="J18" s="235">
        <v>100</v>
      </c>
      <c r="K18" s="235">
        <v>100</v>
      </c>
    </row>
    <row r="19" spans="1:11" s="233" customFormat="1" ht="16.5" customHeight="1">
      <c r="A19" s="228" t="s">
        <v>59</v>
      </c>
      <c r="B19" s="236"/>
      <c r="C19" s="236"/>
      <c r="D19" s="236"/>
      <c r="E19" s="236"/>
      <c r="F19" s="236"/>
      <c r="G19" s="236"/>
      <c r="H19" s="236"/>
      <c r="I19" s="236"/>
      <c r="J19" s="236"/>
      <c r="K19" s="236"/>
    </row>
    <row r="20" spans="1:11" s="233" customFormat="1" ht="16.5" customHeight="1">
      <c r="A20" s="242" t="s">
        <v>79</v>
      </c>
      <c r="B20" s="280">
        <v>6.2033501738525931</v>
      </c>
      <c r="C20" s="280">
        <v>6.0820510474361784</v>
      </c>
      <c r="D20" s="280">
        <v>5.911109498465458</v>
      </c>
      <c r="E20" s="280">
        <v>5.8968752243880642</v>
      </c>
      <c r="F20" s="280">
        <v>5.8400620592046417</v>
      </c>
      <c r="G20" s="280">
        <v>5.7531190294846217</v>
      </c>
      <c r="H20" s="280">
        <v>5.7104273454555559</v>
      </c>
      <c r="I20" s="280">
        <v>5.6839277601764477</v>
      </c>
      <c r="J20" s="280">
        <v>5.5569288920475257</v>
      </c>
      <c r="K20" s="280">
        <v>5.1465443494956027</v>
      </c>
    </row>
    <row r="21" spans="1:11" s="233" customFormat="1" ht="16.5" customHeight="1">
      <c r="A21" s="242" t="s">
        <v>80</v>
      </c>
      <c r="B21" s="280">
        <v>34.580338011913106</v>
      </c>
      <c r="C21" s="280">
        <v>33.78920702689873</v>
      </c>
      <c r="D21" s="280">
        <v>34.907040803746561</v>
      </c>
      <c r="E21" s="280">
        <v>35.930020044210153</v>
      </c>
      <c r="F21" s="280">
        <v>33.261651830025798</v>
      </c>
      <c r="G21" s="280">
        <v>34.179728832959775</v>
      </c>
      <c r="H21" s="280">
        <v>35.054914011105922</v>
      </c>
      <c r="I21" s="280">
        <v>34.051038492750081</v>
      </c>
      <c r="J21" s="280">
        <v>34.997476556524596</v>
      </c>
      <c r="K21" s="280">
        <v>35.764049736682971</v>
      </c>
    </row>
    <row r="22" spans="1:11" s="233" customFormat="1" ht="16.5" customHeight="1">
      <c r="A22" s="242" t="s">
        <v>81</v>
      </c>
      <c r="B22" s="280">
        <v>59.216311814234302</v>
      </c>
      <c r="C22" s="280">
        <v>60.128741925665082</v>
      </c>
      <c r="D22" s="280">
        <v>59.181849697787989</v>
      </c>
      <c r="E22" s="280">
        <v>58.173104731401772</v>
      </c>
      <c r="F22" s="280">
        <v>60.898286110769547</v>
      </c>
      <c r="G22" s="280">
        <v>60.06715213755561</v>
      </c>
      <c r="H22" s="280">
        <v>59.234658643438522</v>
      </c>
      <c r="I22" s="280">
        <v>60.265033747073481</v>
      </c>
      <c r="J22" s="280">
        <v>59.445594551427881</v>
      </c>
      <c r="K22" s="280">
        <v>59.089405913821416</v>
      </c>
    </row>
    <row r="23" spans="1:11" s="215" customFormat="1" ht="16.5" customHeight="1">
      <c r="A23" s="232" t="s">
        <v>100</v>
      </c>
      <c r="B23" s="235">
        <v>100</v>
      </c>
      <c r="C23" s="235">
        <v>100</v>
      </c>
      <c r="D23" s="235">
        <v>100</v>
      </c>
      <c r="E23" s="235">
        <v>100</v>
      </c>
      <c r="F23" s="235">
        <v>99.999999999999986</v>
      </c>
      <c r="G23" s="235">
        <v>100</v>
      </c>
      <c r="H23" s="235">
        <v>100</v>
      </c>
      <c r="I23" s="235">
        <v>100</v>
      </c>
      <c r="J23" s="235">
        <v>100</v>
      </c>
      <c r="K23" s="235">
        <v>100</v>
      </c>
    </row>
    <row r="24" spans="1:11" s="215" customFormat="1" ht="16.5" customHeight="1">
      <c r="A24" s="228" t="s">
        <v>59</v>
      </c>
      <c r="B24" s="237"/>
      <c r="C24" s="237"/>
      <c r="D24" s="237"/>
      <c r="E24" s="237"/>
      <c r="F24" s="237"/>
      <c r="G24" s="237"/>
      <c r="H24" s="237"/>
      <c r="I24" s="237"/>
      <c r="J24" s="237"/>
      <c r="K24" s="237"/>
    </row>
    <row r="25" spans="1:11" s="215" customFormat="1" ht="16.5" customHeight="1">
      <c r="A25" s="241" t="s">
        <v>101</v>
      </c>
      <c r="B25" s="358">
        <v>17.5799317854935</v>
      </c>
      <c r="C25" s="358">
        <v>15.0346359378618</v>
      </c>
      <c r="D25" s="358">
        <v>16.2853254871406</v>
      </c>
      <c r="E25" s="358">
        <v>22.2411399595705</v>
      </c>
      <c r="F25" s="358">
        <v>21.277909709980985</v>
      </c>
      <c r="G25" s="358">
        <v>16.7773140305152</v>
      </c>
      <c r="H25" s="358">
        <v>25.518956961743466</v>
      </c>
      <c r="I25" s="358">
        <v>18.498500316483899</v>
      </c>
      <c r="J25" s="358">
        <v>18.3664178565189</v>
      </c>
      <c r="K25" s="358">
        <v>26.308902111932198</v>
      </c>
    </row>
    <row r="26" spans="1:11" s="238" customFormat="1" ht="16.5" customHeight="1">
      <c r="A26" s="241" t="s">
        <v>102</v>
      </c>
      <c r="B26" s="358">
        <v>17.189725090300701</v>
      </c>
      <c r="C26" s="358">
        <v>20.471965243165801</v>
      </c>
      <c r="D26" s="358">
        <v>19.901985099710799</v>
      </c>
      <c r="E26" s="358">
        <v>14.5593928572202</v>
      </c>
      <c r="F26" s="358">
        <v>16.692629223052514</v>
      </c>
      <c r="G26" s="358">
        <v>15.412515137349001</v>
      </c>
      <c r="H26" s="358">
        <v>9.7136072128260231</v>
      </c>
      <c r="I26" s="358">
        <v>16.790684119474001</v>
      </c>
      <c r="J26" s="358">
        <v>16.9218402938256</v>
      </c>
      <c r="K26" s="358">
        <v>9.6942789654348598</v>
      </c>
    </row>
    <row r="27" spans="1:11" s="238" customFormat="1" ht="16.5" customHeight="1">
      <c r="A27" s="241" t="s">
        <v>103</v>
      </c>
      <c r="B27" s="358">
        <v>31.389740147417701</v>
      </c>
      <c r="C27" s="358">
        <v>29.498568988991199</v>
      </c>
      <c r="D27" s="358">
        <v>28.630832495385398</v>
      </c>
      <c r="E27" s="358">
        <v>28.146246543674199</v>
      </c>
      <c r="F27" s="358">
        <v>27.224016629996832</v>
      </c>
      <c r="G27" s="358">
        <v>30.397871124512001</v>
      </c>
      <c r="H27" s="358">
        <v>28.251017395165345</v>
      </c>
      <c r="I27" s="358">
        <v>28.6539403943165</v>
      </c>
      <c r="J27" s="358">
        <v>28.1969061029857</v>
      </c>
      <c r="K27" s="358">
        <v>26.9735340398795</v>
      </c>
    </row>
    <row r="28" spans="1:11" s="238" customFormat="1" ht="16.5" customHeight="1">
      <c r="A28" s="241" t="s">
        <v>104</v>
      </c>
      <c r="B28" s="358">
        <v>33.840602976788105</v>
      </c>
      <c r="C28" s="358">
        <v>34.994829829981207</v>
      </c>
      <c r="D28" s="358">
        <v>35.181856917763213</v>
      </c>
      <c r="E28" s="358">
        <v>35.053220639535098</v>
      </c>
      <c r="F28" s="358">
        <v>34.805444436969665</v>
      </c>
      <c r="G28" s="358">
        <v>37.412299707623802</v>
      </c>
      <c r="H28" s="358">
        <v>36.516418430265162</v>
      </c>
      <c r="I28" s="358">
        <v>36.056875169725608</v>
      </c>
      <c r="J28" s="358">
        <v>36.514835746669796</v>
      </c>
      <c r="K28" s="358">
        <v>37.023284882753444</v>
      </c>
    </row>
    <row r="29" spans="1:11" s="215" customFormat="1" ht="16.5" customHeight="1">
      <c r="A29" s="232" t="s">
        <v>105</v>
      </c>
      <c r="B29" s="281">
        <v>2931.9333268106084</v>
      </c>
      <c r="C29" s="281">
        <v>2915.1160333758785</v>
      </c>
      <c r="D29" s="281">
        <v>2868.6930594473392</v>
      </c>
      <c r="E29" s="281">
        <v>2805.7591851420966</v>
      </c>
      <c r="F29" s="281">
        <v>2917.5911884506536</v>
      </c>
      <c r="G29" s="281">
        <v>2873.6229373245183</v>
      </c>
      <c r="H29" s="281">
        <v>2822.1545528615138</v>
      </c>
      <c r="I29" s="281">
        <v>2803.6354310178785</v>
      </c>
      <c r="J29" s="281">
        <v>2761.4532562067789</v>
      </c>
      <c r="K29" s="281">
        <v>2725.1224201436567</v>
      </c>
    </row>
    <row r="30" spans="1:11" s="215" customFormat="1" ht="16.5" customHeight="1">
      <c r="A30" s="241" t="s">
        <v>96</v>
      </c>
      <c r="B30" s="282">
        <v>137.96958460320036</v>
      </c>
      <c r="C30" s="282">
        <v>138.4713159488735</v>
      </c>
      <c r="D30" s="282">
        <v>143.35193822039489</v>
      </c>
      <c r="E30" s="282">
        <v>148.72845970322683</v>
      </c>
      <c r="F30" s="282">
        <v>152.65606692201777</v>
      </c>
      <c r="G30" s="282">
        <v>152.91922519715803</v>
      </c>
      <c r="H30" s="282">
        <v>158.95058642258508</v>
      </c>
      <c r="I30" s="282">
        <v>153.11984211900591</v>
      </c>
      <c r="J30" s="282">
        <v>152.63608892878901</v>
      </c>
      <c r="K30" s="282">
        <v>164.34451605835861</v>
      </c>
    </row>
    <row r="31" spans="1:11" s="215" customFormat="1" ht="16.5" customHeight="1">
      <c r="A31" s="241" t="s">
        <v>97</v>
      </c>
      <c r="B31" s="282">
        <v>798.00389008055379</v>
      </c>
      <c r="C31" s="282">
        <v>765.00389008055379</v>
      </c>
      <c r="D31" s="282">
        <v>773.29020879724033</v>
      </c>
      <c r="E31" s="282">
        <v>745.04710963337538</v>
      </c>
      <c r="F31" s="282">
        <v>854.50506560642452</v>
      </c>
      <c r="G31" s="282">
        <v>862.68104099115385</v>
      </c>
      <c r="H31" s="282">
        <v>842.42929378767201</v>
      </c>
      <c r="I31" s="282">
        <v>810.12292593046345</v>
      </c>
      <c r="J31" s="282">
        <v>817.30520262889343</v>
      </c>
      <c r="K31" s="282">
        <v>790.55397701257891</v>
      </c>
    </row>
    <row r="32" spans="1:11" s="215" customFormat="1" ht="16.5" customHeight="1">
      <c r="A32" s="241" t="s">
        <v>106</v>
      </c>
      <c r="B32" s="282">
        <v>4471.6110547721919</v>
      </c>
      <c r="C32" s="282">
        <v>4406.657510091417</v>
      </c>
      <c r="D32" s="282">
        <v>4377.657510091417</v>
      </c>
      <c r="E32" s="282">
        <v>4348.657510091417</v>
      </c>
      <c r="F32" s="282">
        <v>4310.6411719563157</v>
      </c>
      <c r="G32" s="282">
        <v>4279.6411719563157</v>
      </c>
      <c r="H32" s="282">
        <v>4251.6411719563157</v>
      </c>
      <c r="I32" s="282">
        <v>4181.0082608244684</v>
      </c>
      <c r="J32" s="282">
        <v>4151.0082608244684</v>
      </c>
      <c r="K32" s="282">
        <v>4120.0082608244684</v>
      </c>
    </row>
    <row r="33" spans="1:20" s="215" customFormat="1" ht="16.5" customHeight="1">
      <c r="A33" s="241" t="s">
        <v>98</v>
      </c>
      <c r="B33" s="282">
        <v>439.49314121937988</v>
      </c>
      <c r="C33" s="282">
        <v>420.17378570196689</v>
      </c>
      <c r="D33" s="282">
        <v>416.1151816139822</v>
      </c>
      <c r="E33" s="282">
        <v>404.8073033709864</v>
      </c>
      <c r="F33" s="282">
        <v>422.15918906688319</v>
      </c>
      <c r="G33" s="282">
        <v>414.73371882152242</v>
      </c>
      <c r="H33" s="282">
        <v>398.06179234600967</v>
      </c>
      <c r="I33" s="282">
        <v>395.76467092593992</v>
      </c>
      <c r="J33" s="282">
        <v>391.86616024170985</v>
      </c>
      <c r="K33" s="282">
        <v>406.29560228192673</v>
      </c>
    </row>
    <row r="34" spans="1:20" s="215" customFormat="1" ht="16.5" customHeight="1">
      <c r="A34" s="232" t="s">
        <v>107</v>
      </c>
      <c r="B34" s="349">
        <v>10.718345441835909</v>
      </c>
      <c r="C34" s="349">
        <v>10.71769512165441</v>
      </c>
      <c r="D34" s="349">
        <v>10.700637733307726</v>
      </c>
      <c r="E34" s="349">
        <v>10.674059392629324</v>
      </c>
      <c r="F34" s="349">
        <v>10.726275324827309</v>
      </c>
      <c r="G34" s="349">
        <v>10.705365988953243</v>
      </c>
      <c r="H34" s="349">
        <v>10.682083327188083</v>
      </c>
      <c r="I34" s="349">
        <v>10.653333384550914</v>
      </c>
      <c r="J34" s="349">
        <v>10.633465447353716</v>
      </c>
      <c r="K34" s="349">
        <v>10.624891817913614</v>
      </c>
    </row>
    <row r="35" spans="1:20" s="215" customFormat="1" ht="16.5" customHeight="1">
      <c r="A35" s="241" t="s">
        <v>96</v>
      </c>
      <c r="B35" s="282">
        <v>11.076755935514443</v>
      </c>
      <c r="C35" s="282">
        <v>10.970559640665103</v>
      </c>
      <c r="D35" s="282">
        <v>10.811525899237804</v>
      </c>
      <c r="E35" s="282">
        <v>10.589975785225441</v>
      </c>
      <c r="F35" s="282">
        <v>10.349672223070371</v>
      </c>
      <c r="G35" s="282">
        <v>10.166426969852782</v>
      </c>
      <c r="H35" s="282">
        <v>9.972240887241032</v>
      </c>
      <c r="I35" s="282">
        <v>9.8062679626929175</v>
      </c>
      <c r="J35" s="282">
        <v>9.633078544013582</v>
      </c>
      <c r="K35" s="282">
        <v>9.5261571932475402</v>
      </c>
    </row>
    <row r="36" spans="1:20" s="215" customFormat="1" ht="16.5" customHeight="1">
      <c r="A36" s="241" t="s">
        <v>97</v>
      </c>
      <c r="B36" s="282">
        <v>10.355877460558618</v>
      </c>
      <c r="C36" s="282">
        <v>10.355877460558618</v>
      </c>
      <c r="D36" s="282">
        <v>10.351128658097347</v>
      </c>
      <c r="E36" s="282">
        <v>10.328465348002027</v>
      </c>
      <c r="F36" s="282">
        <v>10.523690491604862</v>
      </c>
      <c r="G36" s="282">
        <v>10.500495993459976</v>
      </c>
      <c r="H36" s="282">
        <v>10.473888466736536</v>
      </c>
      <c r="I36" s="282">
        <v>10.475107081867774</v>
      </c>
      <c r="J36" s="282">
        <v>10.451537425843455</v>
      </c>
      <c r="K36" s="282">
        <v>10.437141714376107</v>
      </c>
    </row>
    <row r="37" spans="1:20" s="215" customFormat="1" ht="16.5" customHeight="1">
      <c r="A37" s="241" t="s">
        <v>106</v>
      </c>
      <c r="B37" s="282">
        <v>10.89821790984168</v>
      </c>
      <c r="C37" s="282">
        <v>10.900860811790135</v>
      </c>
      <c r="D37" s="282">
        <v>10.900860811790135</v>
      </c>
      <c r="E37" s="282">
        <v>10.900860811790135</v>
      </c>
      <c r="F37" s="282">
        <v>10.878300452572748</v>
      </c>
      <c r="G37" s="282">
        <v>10.878379789705164</v>
      </c>
      <c r="H37" s="282">
        <v>10.878379789705164</v>
      </c>
      <c r="I37" s="282">
        <v>10.838247365473638</v>
      </c>
      <c r="J37" s="282">
        <v>10.838247365473638</v>
      </c>
      <c r="K37" s="282">
        <v>10.838247365473638</v>
      </c>
    </row>
    <row r="38" spans="1:20" s="215" customFormat="1" ht="16.5" customHeight="1">
      <c r="A38" s="241" t="s">
        <v>98</v>
      </c>
      <c r="B38" s="282">
        <v>9.2756700225927098</v>
      </c>
      <c r="C38" s="282">
        <v>9.2818123270150714</v>
      </c>
      <c r="D38" s="282">
        <v>9.2924152905145423</v>
      </c>
      <c r="E38" s="282">
        <v>9.2936384233891172</v>
      </c>
      <c r="F38" s="282">
        <v>9.2971963760727228</v>
      </c>
      <c r="G38" s="282">
        <v>9.3124732815371516</v>
      </c>
      <c r="H38" s="282">
        <v>9.2989070335995869</v>
      </c>
      <c r="I38" s="282">
        <v>9.2961608165315752</v>
      </c>
      <c r="J38" s="282">
        <v>9.299547005646815</v>
      </c>
      <c r="K38" s="282">
        <v>9.2917951681132784</v>
      </c>
    </row>
    <row r="39" spans="1:20" s="215" customFormat="1" ht="9" customHeight="1">
      <c r="A39" s="239"/>
      <c r="B39" s="239"/>
      <c r="C39" s="239"/>
      <c r="D39" s="239"/>
      <c r="E39" s="239"/>
      <c r="F39" s="239"/>
      <c r="G39" s="239"/>
      <c r="H39" s="239"/>
      <c r="I39" s="239"/>
      <c r="J39" s="239"/>
      <c r="K39" s="239"/>
      <c r="L39" s="239"/>
      <c r="M39" s="239"/>
      <c r="N39" s="239"/>
      <c r="O39" s="239"/>
      <c r="P39" s="239"/>
      <c r="Q39" s="239"/>
      <c r="R39" s="239"/>
      <c r="S39" s="239"/>
      <c r="T39" s="240"/>
    </row>
    <row r="40" spans="1:20" s="215" customFormat="1" ht="36.6" customHeight="1">
      <c r="A40" s="227"/>
      <c r="B40" s="272" t="s">
        <v>354</v>
      </c>
      <c r="C40" s="227" t="s">
        <v>336</v>
      </c>
      <c r="D40" s="227" t="s">
        <v>337</v>
      </c>
      <c r="E40" s="227" t="s">
        <v>338</v>
      </c>
      <c r="F40" s="227" t="s">
        <v>339</v>
      </c>
      <c r="G40" s="227" t="s">
        <v>340</v>
      </c>
      <c r="H40" s="227" t="s">
        <v>328</v>
      </c>
      <c r="I40" s="227" t="s">
        <v>347</v>
      </c>
      <c r="J40" s="227" t="s">
        <v>351</v>
      </c>
      <c r="K40" s="227" t="s">
        <v>355</v>
      </c>
    </row>
    <row r="41" spans="1:20" s="215" customFormat="1" ht="28.5">
      <c r="A41" s="232" t="s">
        <v>108</v>
      </c>
      <c r="B41" s="377">
        <v>9.9193228156933895</v>
      </c>
      <c r="C41" s="377">
        <v>10.870475882305801</v>
      </c>
      <c r="D41" s="377">
        <v>10.1881669599051</v>
      </c>
      <c r="E41" s="377">
        <v>9.76744620627864</v>
      </c>
      <c r="F41" s="377">
        <v>9.8374435836806207</v>
      </c>
      <c r="G41" s="377">
        <v>9.7697126964960308</v>
      </c>
      <c r="H41" s="377">
        <v>9.5443275757661201</v>
      </c>
      <c r="I41" s="377">
        <v>9.7672915081465703</v>
      </c>
      <c r="J41" s="377">
        <v>9.592303493478548</v>
      </c>
      <c r="K41" s="377">
        <v>9.6237632859483</v>
      </c>
    </row>
    <row r="42" spans="1:20" s="215" customFormat="1" ht="16.5" customHeight="1">
      <c r="A42" s="241" t="s">
        <v>96</v>
      </c>
      <c r="B42" s="378">
        <v>9.4353145434923107</v>
      </c>
      <c r="C42" s="378">
        <v>10.5800566930656</v>
      </c>
      <c r="D42" s="378">
        <v>10.016692629081501</v>
      </c>
      <c r="E42" s="378">
        <v>9.5680368615898601</v>
      </c>
      <c r="F42" s="378">
        <v>9.4669509026767393</v>
      </c>
      <c r="G42" s="378">
        <v>9.3575383870418491</v>
      </c>
      <c r="H42" s="378">
        <v>9.0106787279790908</v>
      </c>
      <c r="I42" s="378">
        <v>8.8647910233106604</v>
      </c>
      <c r="J42" s="378">
        <v>8.8480524779101035</v>
      </c>
      <c r="K42" s="378">
        <v>9.0929625116447106</v>
      </c>
    </row>
    <row r="43" spans="1:20" s="215" customFormat="1" ht="16.5" customHeight="1">
      <c r="A43" s="241" t="s">
        <v>97</v>
      </c>
      <c r="B43" s="378">
        <v>9.9472746364470694</v>
      </c>
      <c r="C43" s="378">
        <v>0</v>
      </c>
      <c r="D43" s="378">
        <v>10.2559</v>
      </c>
      <c r="E43" s="378">
        <v>9.8507999999999996</v>
      </c>
      <c r="F43" s="378">
        <v>9.9157237552748203</v>
      </c>
      <c r="G43" s="378">
        <v>9.9490999999999996</v>
      </c>
      <c r="H43" s="378">
        <v>9.8125999999999998</v>
      </c>
      <c r="I43" s="378">
        <v>0</v>
      </c>
      <c r="J43" s="378">
        <v>9.8901000000000003</v>
      </c>
      <c r="K43" s="378">
        <v>9.9274000000000004</v>
      </c>
    </row>
    <row r="44" spans="1:20" s="215" customFormat="1" ht="16.5" customHeight="1">
      <c r="A44" s="241" t="s">
        <v>106</v>
      </c>
      <c r="B44" s="378">
        <v>10.290137707982799</v>
      </c>
      <c r="C44" s="378">
        <v>10.952400000000001</v>
      </c>
      <c r="D44" s="378">
        <v>0</v>
      </c>
      <c r="E44" s="378">
        <v>0</v>
      </c>
      <c r="F44" s="378">
        <v>9.8869461294130492</v>
      </c>
      <c r="G44" s="378">
        <v>0</v>
      </c>
      <c r="H44" s="378">
        <v>0</v>
      </c>
      <c r="I44" s="378">
        <v>9.9582999999999995</v>
      </c>
      <c r="J44" s="378">
        <v>0</v>
      </c>
      <c r="K44" s="378" t="s">
        <v>318</v>
      </c>
    </row>
    <row r="45" spans="1:20" s="215" customFormat="1">
      <c r="A45" s="239"/>
      <c r="B45" s="239"/>
      <c r="C45" s="239"/>
      <c r="D45" s="239"/>
      <c r="E45" s="239"/>
      <c r="F45" s="239"/>
      <c r="G45" s="239"/>
      <c r="H45" s="239"/>
      <c r="I45" s="239"/>
      <c r="J45" s="239"/>
      <c r="K45" s="239"/>
    </row>
    <row r="46" spans="1:20" s="215" customFormat="1" ht="35.85" customHeight="1">
      <c r="A46" s="227"/>
      <c r="B46" s="272" t="s">
        <v>354</v>
      </c>
      <c r="C46" s="227" t="s">
        <v>336</v>
      </c>
      <c r="D46" s="227" t="s">
        <v>337</v>
      </c>
      <c r="E46" s="227" t="s">
        <v>338</v>
      </c>
      <c r="F46" s="227" t="s">
        <v>339</v>
      </c>
      <c r="G46" s="227" t="s">
        <v>340</v>
      </c>
      <c r="H46" s="227" t="s">
        <v>328</v>
      </c>
      <c r="I46" s="227" t="s">
        <v>347</v>
      </c>
      <c r="J46" s="227" t="s">
        <v>351</v>
      </c>
      <c r="K46" s="227" t="s">
        <v>355</v>
      </c>
    </row>
    <row r="47" spans="1:20" s="215" customFormat="1" ht="28.5">
      <c r="A47" s="232" t="s">
        <v>109</v>
      </c>
      <c r="B47" s="351">
        <v>1698.7718080537688</v>
      </c>
      <c r="C47" s="351">
        <v>2858.2047868887389</v>
      </c>
      <c r="D47" s="351">
        <v>1179.8856539035614</v>
      </c>
      <c r="E47" s="351">
        <v>637.21528688497017</v>
      </c>
      <c r="F47" s="351">
        <v>2016.5896080171399</v>
      </c>
      <c r="G47" s="351">
        <v>1349.9238730417514</v>
      </c>
      <c r="H47" s="351">
        <v>792.71849063941215</v>
      </c>
      <c r="I47" s="351">
        <v>2855.531665141194</v>
      </c>
      <c r="J47" s="351">
        <v>1305.4891748276316</v>
      </c>
      <c r="K47" s="351">
        <v>717.29373034206799</v>
      </c>
    </row>
    <row r="48" spans="1:20" s="215" customFormat="1">
      <c r="A48" s="241" t="s">
        <v>96</v>
      </c>
      <c r="B48" s="352">
        <v>288.20014696553875</v>
      </c>
      <c r="C48" s="352">
        <v>299.45668573071436</v>
      </c>
      <c r="D48" s="352">
        <v>278.33939069054463</v>
      </c>
      <c r="E48" s="352">
        <v>302.80485641365937</v>
      </c>
      <c r="F48" s="352">
        <v>283.06626741411725</v>
      </c>
      <c r="G48" s="352">
        <v>292.81695286793644</v>
      </c>
      <c r="H48" s="352">
        <v>278.94362067806594</v>
      </c>
      <c r="I48" s="352">
        <v>292.41035850386254</v>
      </c>
      <c r="J48" s="352">
        <v>272.04571648098346</v>
      </c>
      <c r="K48" s="352">
        <v>293.00816176345432</v>
      </c>
    </row>
    <row r="49" spans="1:20" s="215" customFormat="1">
      <c r="A49" s="241" t="s">
        <v>97</v>
      </c>
      <c r="B49" s="352">
        <v>1287.5884583995189</v>
      </c>
      <c r="C49" s="352">
        <v>0</v>
      </c>
      <c r="D49" s="352">
        <v>1536</v>
      </c>
      <c r="E49" s="352">
        <v>777</v>
      </c>
      <c r="F49" s="352">
        <v>1148.556545354947</v>
      </c>
      <c r="G49" s="352">
        <v>1810</v>
      </c>
      <c r="H49" s="352">
        <v>1051</v>
      </c>
      <c r="I49" s="352">
        <v>0</v>
      </c>
      <c r="J49" s="352">
        <v>1719</v>
      </c>
      <c r="K49" s="352">
        <v>960</v>
      </c>
    </row>
    <row r="50" spans="1:20">
      <c r="A50" s="241" t="s">
        <v>106</v>
      </c>
      <c r="B50" s="352">
        <v>3560.7717890119598</v>
      </c>
      <c r="C50" s="352">
        <v>3580</v>
      </c>
      <c r="D50" s="352">
        <v>0</v>
      </c>
      <c r="E50" s="352">
        <v>0</v>
      </c>
      <c r="F50" s="352">
        <v>3839.7361858291902</v>
      </c>
      <c r="G50" s="352">
        <v>0</v>
      </c>
      <c r="H50" s="352">
        <v>0</v>
      </c>
      <c r="I50" s="352">
        <v>3398</v>
      </c>
      <c r="J50" s="352">
        <v>0</v>
      </c>
      <c r="K50" s="352">
        <v>0</v>
      </c>
      <c r="L50"/>
      <c r="M50"/>
      <c r="N50"/>
      <c r="O50"/>
      <c r="P50"/>
      <c r="Q50"/>
      <c r="R50"/>
      <c r="S50"/>
      <c r="T50"/>
    </row>
    <row r="52" spans="1:20">
      <c r="A52" s="353" t="s">
        <v>303</v>
      </c>
    </row>
  </sheetData>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zoomScaleNormal="100" workbookViewId="0">
      <selection activeCell="E3" sqref="E3"/>
    </sheetView>
  </sheetViews>
  <sheetFormatPr defaultColWidth="9.140625" defaultRowHeight="16.5"/>
  <cols>
    <col min="1" max="1" width="16.7109375" style="338" customWidth="1"/>
    <col min="2" max="2" width="13.42578125" style="338" customWidth="1"/>
    <col min="3" max="3" width="18.5703125" style="338" customWidth="1"/>
    <col min="4" max="4" width="15.7109375" style="338" bestFit="1" customWidth="1"/>
    <col min="5" max="5" width="23.42578125" style="338" bestFit="1" customWidth="1"/>
    <col min="6" max="6" width="18.7109375" style="338" bestFit="1" customWidth="1"/>
    <col min="7" max="7" width="19.42578125" style="338" bestFit="1" customWidth="1"/>
    <col min="8" max="8" width="12.5703125" style="338" customWidth="1"/>
    <col min="9" max="10" width="13.140625" style="338" customWidth="1"/>
    <col min="11" max="11" width="12" style="338" bestFit="1" customWidth="1"/>
    <col min="12" max="12" width="9.42578125" style="338" customWidth="1"/>
    <col min="13" max="13" width="14.140625" style="338" bestFit="1" customWidth="1"/>
    <col min="14" max="14" width="10" style="338" bestFit="1" customWidth="1"/>
    <col min="15" max="16384" width="9.140625" style="338"/>
  </cols>
  <sheetData>
    <row r="1" spans="1:27" ht="9" customHeight="1"/>
    <row r="2" spans="1:27" ht="17.25" customHeight="1">
      <c r="A2" s="537" t="s">
        <v>110</v>
      </c>
      <c r="B2" s="537"/>
      <c r="C2" s="537"/>
      <c r="D2" s="537"/>
      <c r="E2" s="474" t="s">
        <v>355</v>
      </c>
    </row>
    <row r="3" spans="1:27" ht="9" customHeight="1"/>
    <row r="4" spans="1:27">
      <c r="A4" s="413" t="s">
        <v>314</v>
      </c>
      <c r="B4" s="155"/>
      <c r="C4" s="155"/>
      <c r="D4" s="156"/>
      <c r="E4" s="156"/>
      <c r="F4" s="155"/>
    </row>
    <row r="5" spans="1:27" ht="36" customHeight="1">
      <c r="A5" s="227" t="s">
        <v>111</v>
      </c>
      <c r="B5" s="227" t="s">
        <v>112</v>
      </c>
      <c r="C5" s="227" t="s">
        <v>113</v>
      </c>
      <c r="D5" s="227" t="s">
        <v>114</v>
      </c>
      <c r="E5" s="227" t="s">
        <v>115</v>
      </c>
      <c r="F5" s="227" t="s">
        <v>116</v>
      </c>
      <c r="G5" s="227" t="s">
        <v>117</v>
      </c>
      <c r="H5" s="227" t="s">
        <v>118</v>
      </c>
      <c r="I5" s="227" t="s">
        <v>119</v>
      </c>
      <c r="J5" s="227" t="s">
        <v>120</v>
      </c>
      <c r="K5" s="227" t="s">
        <v>121</v>
      </c>
    </row>
    <row r="6" spans="1:27" s="233" customFormat="1">
      <c r="A6" s="414">
        <v>45537</v>
      </c>
      <c r="B6" s="414">
        <v>45538</v>
      </c>
      <c r="C6" s="414" t="s">
        <v>356</v>
      </c>
      <c r="D6" s="520" t="s">
        <v>341</v>
      </c>
      <c r="E6" s="415">
        <v>5000000000</v>
      </c>
      <c r="F6" s="415">
        <v>7722500000</v>
      </c>
      <c r="G6" s="415">
        <v>5000000000</v>
      </c>
      <c r="H6" s="416">
        <v>91.6</v>
      </c>
      <c r="I6" s="391">
        <v>9.0963000000000002E-2</v>
      </c>
      <c r="J6" s="391">
        <v>9.2399999999999996E-2</v>
      </c>
      <c r="K6" s="414">
        <v>45901</v>
      </c>
      <c r="L6" s="417"/>
      <c r="Q6" s="418"/>
      <c r="R6" s="418"/>
      <c r="S6" s="418"/>
      <c r="T6" s="418"/>
      <c r="U6" s="418"/>
      <c r="V6" s="418"/>
      <c r="W6" s="418"/>
      <c r="X6" s="418"/>
      <c r="Y6" s="418"/>
      <c r="Z6" s="418"/>
      <c r="AA6" s="418"/>
    </row>
    <row r="7" spans="1:27" s="233" customFormat="1">
      <c r="A7" s="414">
        <v>45538</v>
      </c>
      <c r="B7" s="414">
        <v>45538</v>
      </c>
      <c r="C7" s="414" t="s">
        <v>356</v>
      </c>
      <c r="D7" s="520" t="s">
        <v>342</v>
      </c>
      <c r="E7" s="415"/>
      <c r="F7" s="415"/>
      <c r="G7" s="415">
        <v>6739000</v>
      </c>
      <c r="H7" s="416">
        <v>91.6</v>
      </c>
      <c r="I7" s="391">
        <v>9.0963000000000002E-2</v>
      </c>
      <c r="J7" s="391"/>
      <c r="K7" s="414">
        <v>45901</v>
      </c>
      <c r="L7" s="417"/>
      <c r="Q7" s="418"/>
      <c r="R7" s="418"/>
      <c r="S7" s="418"/>
      <c r="T7" s="418"/>
      <c r="U7" s="418"/>
      <c r="V7" s="418"/>
      <c r="W7" s="418"/>
      <c r="X7" s="418"/>
      <c r="Y7" s="418"/>
      <c r="Z7" s="418"/>
      <c r="AA7" s="418"/>
    </row>
    <row r="8" spans="1:27" s="233" customFormat="1">
      <c r="A8" s="414">
        <v>45545</v>
      </c>
      <c r="B8" s="414">
        <v>45546</v>
      </c>
      <c r="C8" s="414" t="s">
        <v>357</v>
      </c>
      <c r="D8" s="520" t="s">
        <v>341</v>
      </c>
      <c r="E8" s="415">
        <v>30000000000</v>
      </c>
      <c r="F8" s="415">
        <v>26150000000</v>
      </c>
      <c r="G8" s="415">
        <v>22800000000</v>
      </c>
      <c r="H8" s="416">
        <v>99.616420650438599</v>
      </c>
      <c r="I8" s="391">
        <v>9.9274000000000001E-2</v>
      </c>
      <c r="J8" s="391">
        <v>9.9985000000000004E-2</v>
      </c>
      <c r="K8" s="414">
        <v>46506</v>
      </c>
      <c r="L8" s="417"/>
      <c r="Q8" s="418"/>
      <c r="R8" s="418"/>
      <c r="S8" s="418"/>
      <c r="T8" s="418"/>
      <c r="U8" s="418"/>
      <c r="V8" s="418"/>
      <c r="W8" s="418"/>
      <c r="X8" s="418"/>
      <c r="Y8" s="418"/>
      <c r="Z8" s="418"/>
      <c r="AA8" s="418"/>
    </row>
    <row r="9" spans="1:27" s="233" customFormat="1">
      <c r="A9" s="414">
        <v>45551</v>
      </c>
      <c r="B9" s="414">
        <v>45552</v>
      </c>
      <c r="C9" s="414" t="s">
        <v>358</v>
      </c>
      <c r="D9" s="520" t="s">
        <v>341</v>
      </c>
      <c r="E9" s="415">
        <v>5000000000</v>
      </c>
      <c r="F9" s="415">
        <v>7818360000</v>
      </c>
      <c r="G9" s="415">
        <v>5000000000</v>
      </c>
      <c r="H9" s="416">
        <v>93.21</v>
      </c>
      <c r="I9" s="391">
        <v>9.1666999999999998E-2</v>
      </c>
      <c r="J9" s="391">
        <v>9.2400999999999997E-2</v>
      </c>
      <c r="K9" s="414">
        <v>45838</v>
      </c>
      <c r="L9" s="417"/>
      <c r="Q9" s="418"/>
      <c r="R9" s="418"/>
      <c r="S9" s="418"/>
      <c r="T9" s="418"/>
      <c r="U9" s="418"/>
      <c r="V9" s="418"/>
      <c r="W9" s="418"/>
      <c r="X9" s="418"/>
      <c r="Y9" s="418"/>
      <c r="Z9" s="418"/>
      <c r="AA9" s="418"/>
    </row>
    <row r="10" spans="1:27" s="233" customFormat="1">
      <c r="A10" s="414">
        <v>45552</v>
      </c>
      <c r="B10" s="414">
        <v>45552</v>
      </c>
      <c r="C10" s="414" t="s">
        <v>358</v>
      </c>
      <c r="D10" s="520" t="s">
        <v>342</v>
      </c>
      <c r="E10" s="415"/>
      <c r="F10" s="415"/>
      <c r="G10" s="415">
        <v>34483000</v>
      </c>
      <c r="H10" s="416">
        <v>93.21</v>
      </c>
      <c r="I10" s="391">
        <v>9.1666999999999998E-2</v>
      </c>
      <c r="J10" s="391"/>
      <c r="K10" s="414">
        <v>45838</v>
      </c>
      <c r="L10" s="417"/>
      <c r="Q10" s="418"/>
      <c r="R10" s="418"/>
      <c r="S10" s="418"/>
      <c r="T10" s="418"/>
      <c r="U10" s="418"/>
      <c r="V10" s="418"/>
      <c r="W10" s="418"/>
      <c r="X10" s="418"/>
      <c r="Y10" s="418"/>
      <c r="Z10" s="418"/>
      <c r="AA10" s="418"/>
    </row>
    <row r="11" spans="1:27" s="233" customFormat="1">
      <c r="A11" s="414">
        <v>45558</v>
      </c>
      <c r="B11" s="414">
        <v>45559</v>
      </c>
      <c r="C11" s="414" t="s">
        <v>359</v>
      </c>
      <c r="D11" s="520" t="s">
        <v>341</v>
      </c>
      <c r="E11" s="415">
        <v>3000000000</v>
      </c>
      <c r="F11" s="415">
        <v>5775960000</v>
      </c>
      <c r="G11" s="415">
        <v>3000000000</v>
      </c>
      <c r="H11" s="416">
        <v>95.53</v>
      </c>
      <c r="I11" s="391">
        <v>8.9636999999999994E-2</v>
      </c>
      <c r="J11" s="391">
        <v>9.0748999999999996E-2</v>
      </c>
      <c r="K11" s="414">
        <v>45747</v>
      </c>
      <c r="L11" s="417"/>
      <c r="Q11" s="418"/>
      <c r="R11" s="418"/>
      <c r="S11" s="418"/>
      <c r="T11" s="418"/>
      <c r="U11" s="418"/>
      <c r="V11" s="418"/>
      <c r="W11" s="418"/>
      <c r="X11" s="418"/>
      <c r="Y11" s="418"/>
      <c r="Z11" s="418"/>
      <c r="AA11" s="418"/>
    </row>
    <row r="12" spans="1:27" s="233" customFormat="1">
      <c r="A12" s="414">
        <v>45559</v>
      </c>
      <c r="B12" s="414">
        <v>45559</v>
      </c>
      <c r="C12" s="414" t="s">
        <v>359</v>
      </c>
      <c r="D12" s="520" t="s">
        <v>342</v>
      </c>
      <c r="E12" s="415"/>
      <c r="F12" s="415"/>
      <c r="G12" s="415">
        <v>1180000</v>
      </c>
      <c r="H12" s="416">
        <v>95.53</v>
      </c>
      <c r="I12" s="391">
        <v>8.9636999999999994E-2</v>
      </c>
      <c r="J12" s="391"/>
      <c r="K12" s="414">
        <v>45747</v>
      </c>
      <c r="L12" s="417"/>
      <c r="Q12" s="418"/>
      <c r="R12" s="418"/>
      <c r="S12" s="418"/>
      <c r="T12" s="418"/>
      <c r="U12" s="418"/>
      <c r="V12" s="418"/>
      <c r="W12" s="418"/>
      <c r="X12" s="418"/>
      <c r="Y12" s="418"/>
      <c r="Z12" s="418"/>
      <c r="AA12" s="418"/>
    </row>
    <row r="13" spans="1:27" s="233" customFormat="1">
      <c r="A13" s="414"/>
      <c r="B13" s="414"/>
      <c r="C13" s="414"/>
      <c r="D13" s="520"/>
      <c r="E13" s="415"/>
      <c r="F13" s="415"/>
      <c r="G13" s="415"/>
      <c r="H13" s="416"/>
      <c r="I13" s="391"/>
      <c r="J13" s="391"/>
      <c r="K13" s="414"/>
      <c r="L13" s="417"/>
      <c r="Q13" s="418"/>
      <c r="R13" s="418"/>
      <c r="S13" s="418"/>
      <c r="T13" s="418"/>
      <c r="U13" s="418"/>
      <c r="V13" s="418"/>
      <c r="W13" s="418"/>
      <c r="X13" s="418"/>
      <c r="Y13" s="418"/>
      <c r="Z13" s="418"/>
      <c r="AA13" s="418"/>
    </row>
    <row r="14" spans="1:27">
      <c r="A14" s="245" t="s">
        <v>204</v>
      </c>
      <c r="B14" s="250"/>
      <c r="C14" s="250"/>
      <c r="D14" s="250"/>
      <c r="E14" s="521">
        <v>43000000000</v>
      </c>
      <c r="F14" s="521">
        <v>47466820000</v>
      </c>
      <c r="G14" s="521">
        <v>35842402000</v>
      </c>
      <c r="H14" s="250"/>
      <c r="I14" s="522">
        <v>9.6237632859483016E-2</v>
      </c>
      <c r="J14" s="250"/>
      <c r="K14" s="250"/>
      <c r="M14" s="158"/>
      <c r="N14" s="158"/>
      <c r="O14" s="158"/>
    </row>
    <row r="15" spans="1:27">
      <c r="A15" s="419"/>
      <c r="B15" s="419"/>
      <c r="C15" s="419"/>
      <c r="D15" s="419"/>
      <c r="E15" s="419"/>
      <c r="F15" s="419"/>
      <c r="G15" s="419"/>
      <c r="H15" s="419"/>
      <c r="I15" s="419"/>
      <c r="J15" s="419"/>
      <c r="K15" s="339"/>
      <c r="L15" s="339"/>
      <c r="M15" s="339"/>
      <c r="N15" s="339"/>
      <c r="O15" s="339"/>
    </row>
    <row r="16" spans="1:27">
      <c r="A16" s="419"/>
      <c r="B16" s="419"/>
      <c r="C16" s="419"/>
      <c r="D16" s="419"/>
      <c r="E16" s="419"/>
      <c r="F16" s="419"/>
      <c r="G16" s="419"/>
      <c r="H16" s="419"/>
      <c r="I16" s="419"/>
      <c r="J16" s="419"/>
      <c r="K16" s="339"/>
      <c r="L16" s="339"/>
      <c r="M16" s="339"/>
      <c r="N16" s="339"/>
      <c r="O16" s="339"/>
    </row>
    <row r="17" spans="1:25" s="248" customFormat="1">
      <c r="A17" s="419"/>
      <c r="B17" s="419"/>
      <c r="C17" s="419"/>
      <c r="D17" s="419"/>
      <c r="E17" s="419"/>
      <c r="F17" s="419"/>
      <c r="G17" s="419"/>
      <c r="H17" s="419"/>
      <c r="I17" s="419"/>
      <c r="J17" s="419"/>
      <c r="K17" s="339"/>
      <c r="L17" s="247"/>
      <c r="M17" s="422"/>
      <c r="N17" s="249"/>
      <c r="O17" s="249"/>
      <c r="P17" s="249"/>
      <c r="Q17" s="249"/>
      <c r="R17" s="249"/>
      <c r="S17" s="249"/>
      <c r="T17" s="249"/>
      <c r="U17" s="249"/>
      <c r="V17" s="249"/>
      <c r="W17" s="249"/>
      <c r="X17" s="249"/>
      <c r="Y17" s="249"/>
    </row>
    <row r="18" spans="1:25" s="158" customFormat="1">
      <c r="A18" s="413" t="s">
        <v>122</v>
      </c>
      <c r="D18" s="156"/>
      <c r="M18" s="422"/>
    </row>
    <row r="19" spans="1:25" s="158" customFormat="1" ht="27">
      <c r="A19" s="227" t="s">
        <v>123</v>
      </c>
      <c r="B19" s="227" t="s">
        <v>112</v>
      </c>
      <c r="C19" s="227" t="s">
        <v>113</v>
      </c>
      <c r="D19" s="227" t="s">
        <v>115</v>
      </c>
      <c r="E19" s="227" t="s">
        <v>124</v>
      </c>
      <c r="F19" s="227" t="s">
        <v>125</v>
      </c>
      <c r="G19" s="227" t="s">
        <v>118</v>
      </c>
      <c r="H19" s="227" t="s">
        <v>119</v>
      </c>
      <c r="I19" s="227" t="s">
        <v>120</v>
      </c>
      <c r="J19" s="227" t="s">
        <v>121</v>
      </c>
      <c r="L19" s="422"/>
      <c r="M19" s="422"/>
    </row>
    <row r="20" spans="1:25" s="158" customFormat="1">
      <c r="A20" s="414"/>
      <c r="B20" s="414"/>
      <c r="C20" s="414"/>
      <c r="D20" s="420"/>
      <c r="E20" s="420"/>
      <c r="F20" s="420"/>
      <c r="G20" s="518"/>
      <c r="H20" s="337"/>
      <c r="I20" s="337"/>
      <c r="J20" s="414"/>
      <c r="L20" s="422"/>
      <c r="M20" s="422"/>
    </row>
    <row r="21" spans="1:25" s="158" customFormat="1">
      <c r="A21" s="414"/>
      <c r="B21" s="414"/>
      <c r="C21" s="414"/>
      <c r="D21" s="420"/>
      <c r="E21" s="420"/>
      <c r="F21" s="420"/>
      <c r="G21" s="518"/>
      <c r="H21" s="337"/>
      <c r="I21" s="337"/>
      <c r="J21" s="414"/>
      <c r="L21" s="422"/>
      <c r="M21" s="422"/>
    </row>
    <row r="22" spans="1:25">
      <c r="A22" s="245" t="s">
        <v>204</v>
      </c>
      <c r="B22" s="250"/>
      <c r="C22" s="250"/>
      <c r="D22" s="246" t="s">
        <v>318</v>
      </c>
      <c r="E22" s="246" t="s">
        <v>318</v>
      </c>
      <c r="F22" s="246" t="s">
        <v>318</v>
      </c>
      <c r="G22" s="250"/>
      <c r="H22" s="522" t="s">
        <v>318</v>
      </c>
      <c r="I22" s="250"/>
      <c r="J22" s="250"/>
      <c r="K22" s="158"/>
      <c r="M22" s="422"/>
    </row>
    <row r="23" spans="1:25">
      <c r="A23" s="421"/>
      <c r="B23" s="421"/>
      <c r="C23" s="147"/>
      <c r="D23" s="422"/>
      <c r="E23" s="422"/>
      <c r="F23" s="422"/>
      <c r="G23" s="423"/>
      <c r="H23" s="131"/>
      <c r="I23" s="131"/>
      <c r="J23" s="421"/>
      <c r="K23" s="158"/>
      <c r="M23" s="422"/>
    </row>
    <row r="24" spans="1:25">
      <c r="A24" s="421"/>
      <c r="B24" s="421"/>
      <c r="C24" s="147"/>
      <c r="D24" s="422"/>
      <c r="E24" s="422"/>
      <c r="F24" s="422"/>
      <c r="G24" s="422"/>
      <c r="H24" s="422"/>
      <c r="I24" s="422"/>
      <c r="J24" s="422"/>
      <c r="K24" s="158"/>
      <c r="M24" s="422"/>
    </row>
    <row r="25" spans="1:25">
      <c r="A25" s="424"/>
      <c r="B25" s="424"/>
      <c r="C25" s="424"/>
      <c r="D25" s="424"/>
      <c r="E25" s="422"/>
      <c r="F25" s="422"/>
      <c r="G25" s="422"/>
      <c r="H25" s="422"/>
      <c r="I25" s="422"/>
      <c r="J25" s="422"/>
      <c r="K25" s="158"/>
      <c r="M25" s="422"/>
    </row>
    <row r="26" spans="1:25">
      <c r="A26" s="413" t="s">
        <v>126</v>
      </c>
      <c r="B26" s="425"/>
      <c r="C26" s="425"/>
      <c r="D26" s="425"/>
      <c r="E26" s="422"/>
      <c r="F26" s="422"/>
      <c r="G26" s="422"/>
      <c r="H26" s="422"/>
      <c r="I26" s="422"/>
      <c r="J26" s="422"/>
      <c r="K26" s="158"/>
      <c r="M26" s="422"/>
    </row>
    <row r="27" spans="1:25" ht="27">
      <c r="A27" s="227" t="s">
        <v>113</v>
      </c>
      <c r="B27" s="227" t="s">
        <v>127</v>
      </c>
      <c r="C27" s="227" t="s">
        <v>128</v>
      </c>
      <c r="D27" s="227" t="s">
        <v>121</v>
      </c>
      <c r="E27" s="417"/>
      <c r="F27" s="417"/>
      <c r="G27" s="417"/>
      <c r="H27" s="417"/>
      <c r="M27" s="422"/>
    </row>
    <row r="28" spans="1:25">
      <c r="A28" s="426" t="s">
        <v>297</v>
      </c>
      <c r="B28" s="427">
        <v>0.09</v>
      </c>
      <c r="C28" s="428">
        <v>152.04084900000001</v>
      </c>
      <c r="D28" s="429">
        <v>46141</v>
      </c>
      <c r="E28" s="417"/>
      <c r="F28" s="417"/>
      <c r="G28" s="417"/>
      <c r="H28" s="417"/>
      <c r="I28" s="417"/>
    </row>
    <row r="29" spans="1:25">
      <c r="A29" s="426" t="s">
        <v>296</v>
      </c>
      <c r="B29" s="427">
        <v>9.2499999999999999E-2</v>
      </c>
      <c r="C29" s="428">
        <v>159.559256</v>
      </c>
      <c r="D29" s="429">
        <v>46872</v>
      </c>
      <c r="E29" s="417"/>
      <c r="F29" s="417"/>
      <c r="G29" s="417"/>
      <c r="H29" s="417"/>
      <c r="I29" s="417"/>
    </row>
    <row r="30" spans="1:25">
      <c r="A30" s="426" t="s">
        <v>319</v>
      </c>
      <c r="B30" s="427">
        <v>0.09</v>
      </c>
      <c r="C30" s="428">
        <v>147.73845900000001</v>
      </c>
      <c r="D30" s="429">
        <v>47420</v>
      </c>
      <c r="E30" s="417"/>
      <c r="F30" s="417"/>
      <c r="G30" s="417"/>
      <c r="H30" s="417"/>
      <c r="I30" s="417"/>
    </row>
    <row r="31" spans="1:25">
      <c r="A31" s="426" t="s">
        <v>298</v>
      </c>
      <c r="B31" s="427">
        <v>9.6000000000000002E-2</v>
      </c>
      <c r="C31" s="428">
        <v>445.50285000000002</v>
      </c>
      <c r="D31" s="429">
        <v>48881</v>
      </c>
      <c r="E31" s="417"/>
      <c r="F31" s="417"/>
      <c r="G31" s="417"/>
      <c r="H31" s="417"/>
      <c r="I31" s="417"/>
    </row>
    <row r="32" spans="1:25">
      <c r="A32" s="426" t="s">
        <v>283</v>
      </c>
      <c r="B32" s="427">
        <v>0.13</v>
      </c>
      <c r="C32" s="428">
        <v>70.328999999999994</v>
      </c>
      <c r="D32" s="429">
        <v>49977</v>
      </c>
      <c r="E32" s="417"/>
      <c r="F32" s="417"/>
      <c r="G32" s="417"/>
      <c r="H32" s="417"/>
      <c r="I32" s="417"/>
    </row>
    <row r="33" spans="1:12" s="425" customFormat="1">
      <c r="A33" s="426" t="s">
        <v>284</v>
      </c>
      <c r="B33" s="427">
        <v>9.7500000000000003E-2</v>
      </c>
      <c r="C33" s="428">
        <v>136.52976200000001</v>
      </c>
      <c r="D33" s="429">
        <v>55090</v>
      </c>
      <c r="E33" s="417"/>
      <c r="F33" s="417"/>
      <c r="G33" s="417"/>
      <c r="H33" s="417"/>
      <c r="I33" s="417"/>
      <c r="J33" s="338"/>
      <c r="K33" s="338"/>
    </row>
    <row r="34" spans="1:12" s="425" customFormat="1">
      <c r="A34" s="430"/>
      <c r="B34" s="131"/>
      <c r="C34" s="431"/>
      <c r="D34" s="432"/>
      <c r="E34" s="417"/>
      <c r="F34" s="417"/>
      <c r="G34" s="417"/>
      <c r="H34" s="417"/>
      <c r="I34" s="417"/>
      <c r="J34" s="338"/>
      <c r="K34" s="338"/>
      <c r="L34" s="339"/>
    </row>
    <row r="35" spans="1:12" s="425" customFormat="1">
      <c r="A35" s="430"/>
      <c r="B35" s="131"/>
      <c r="C35" s="431"/>
      <c r="D35" s="432"/>
      <c r="E35" s="417"/>
      <c r="F35" s="417"/>
      <c r="G35" s="417"/>
      <c r="H35" s="417"/>
      <c r="I35" s="417"/>
      <c r="J35" s="338"/>
      <c r="K35" s="338"/>
      <c r="L35" s="339"/>
    </row>
    <row r="36" spans="1:12" s="425" customFormat="1">
      <c r="A36" s="430"/>
      <c r="B36" s="131"/>
      <c r="C36" s="433"/>
      <c r="D36" s="434"/>
      <c r="E36" s="435"/>
      <c r="F36" s="435"/>
      <c r="G36" s="435"/>
      <c r="H36" s="435"/>
      <c r="I36" s="338"/>
      <c r="J36" s="338"/>
      <c r="K36" s="338"/>
      <c r="L36" s="339"/>
    </row>
    <row r="37" spans="1:12" s="425" customFormat="1">
      <c r="A37" s="413" t="s">
        <v>129</v>
      </c>
      <c r="B37" s="338"/>
      <c r="C37" s="338"/>
      <c r="D37" s="338"/>
      <c r="E37" s="338"/>
      <c r="F37" s="338"/>
      <c r="G37" s="338"/>
      <c r="H37" s="338"/>
      <c r="I37" s="338"/>
      <c r="J37" s="338"/>
      <c r="K37" s="338"/>
      <c r="L37" s="339"/>
    </row>
    <row r="38" spans="1:12" s="425" customFormat="1" ht="27">
      <c r="A38" s="227" t="s">
        <v>113</v>
      </c>
      <c r="B38" s="227" t="s">
        <v>127</v>
      </c>
      <c r="C38" s="227" t="s">
        <v>130</v>
      </c>
      <c r="D38" s="227" t="s">
        <v>131</v>
      </c>
      <c r="E38" s="227" t="s">
        <v>132</v>
      </c>
      <c r="F38" s="227" t="s">
        <v>121</v>
      </c>
      <c r="G38" s="338"/>
      <c r="H38" s="338"/>
      <c r="I38" s="338"/>
      <c r="J38" s="338"/>
      <c r="K38" s="338"/>
      <c r="L38" s="339"/>
    </row>
    <row r="39" spans="1:12" s="425" customFormat="1">
      <c r="A39" s="322" t="s">
        <v>133</v>
      </c>
      <c r="B39" s="436"/>
      <c r="C39" s="436"/>
      <c r="D39" s="436"/>
      <c r="E39" s="437"/>
      <c r="F39" s="437"/>
      <c r="G39" s="157"/>
      <c r="H39" s="157"/>
      <c r="L39" s="339"/>
    </row>
    <row r="40" spans="1:12" s="425" customFormat="1">
      <c r="A40" s="438" t="s">
        <v>297</v>
      </c>
      <c r="B40" s="439">
        <v>0.09</v>
      </c>
      <c r="C40" s="166">
        <v>14</v>
      </c>
      <c r="D40" s="337">
        <v>9.5033729072846684E-2</v>
      </c>
      <c r="E40" s="167">
        <v>2.6735600000000002</v>
      </c>
      <c r="F40" s="440">
        <v>46141</v>
      </c>
      <c r="G40" s="339"/>
      <c r="H40" s="339"/>
      <c r="I40" s="339"/>
      <c r="J40" s="339"/>
      <c r="K40" s="339"/>
      <c r="L40" s="339"/>
    </row>
    <row r="41" spans="1:12" s="425" customFormat="1">
      <c r="A41" s="438" t="s">
        <v>296</v>
      </c>
      <c r="B41" s="439">
        <v>9.2499999999999999E-2</v>
      </c>
      <c r="C41" s="166">
        <v>9</v>
      </c>
      <c r="D41" s="337">
        <v>9.69E-2</v>
      </c>
      <c r="E41" s="167">
        <v>0.10138999999999999</v>
      </c>
      <c r="F41" s="440">
        <v>46872</v>
      </c>
      <c r="G41" s="339"/>
      <c r="H41" s="339"/>
      <c r="I41" s="339"/>
      <c r="J41" s="339"/>
      <c r="K41" s="339"/>
      <c r="L41" s="339"/>
    </row>
    <row r="42" spans="1:12" s="425" customFormat="1">
      <c r="A42" s="438" t="s">
        <v>319</v>
      </c>
      <c r="B42" s="439">
        <v>0.09</v>
      </c>
      <c r="C42" s="166" t="s">
        <v>318</v>
      </c>
      <c r="D42" s="337" t="s">
        <v>318</v>
      </c>
      <c r="E42" s="167" t="s">
        <v>318</v>
      </c>
      <c r="F42" s="440">
        <v>47420</v>
      </c>
      <c r="G42" s="339"/>
      <c r="H42" s="339"/>
      <c r="I42" s="339"/>
      <c r="J42" s="339"/>
      <c r="K42" s="339"/>
      <c r="L42" s="339"/>
    </row>
    <row r="43" spans="1:12">
      <c r="A43" s="438" t="s">
        <v>298</v>
      </c>
      <c r="B43" s="439">
        <v>9.6000000000000002E-2</v>
      </c>
      <c r="C43" s="166">
        <v>14</v>
      </c>
      <c r="D43" s="337">
        <v>9.7553163524323042E-2</v>
      </c>
      <c r="E43" s="167">
        <v>4.2192499999999997</v>
      </c>
      <c r="F43" s="440">
        <v>48881</v>
      </c>
      <c r="G43" s="339"/>
      <c r="H43" s="339"/>
      <c r="I43" s="339"/>
      <c r="J43" s="339"/>
      <c r="K43" s="339"/>
    </row>
    <row r="44" spans="1:12">
      <c r="A44" s="438" t="s">
        <v>283</v>
      </c>
      <c r="B44" s="439">
        <v>0.13</v>
      </c>
      <c r="C44" s="166">
        <v>6</v>
      </c>
      <c r="D44" s="337">
        <v>9.5064953259383383E-2</v>
      </c>
      <c r="E44" s="167">
        <v>0.395673</v>
      </c>
      <c r="F44" s="440">
        <v>49977</v>
      </c>
      <c r="G44" s="339"/>
      <c r="H44" s="339"/>
      <c r="I44" s="339"/>
      <c r="J44" s="339"/>
      <c r="K44" s="339"/>
    </row>
    <row r="45" spans="1:12">
      <c r="A45" s="438" t="s">
        <v>284</v>
      </c>
      <c r="B45" s="439">
        <v>9.7500000000000003E-2</v>
      </c>
      <c r="C45" s="166">
        <v>6</v>
      </c>
      <c r="D45" s="337">
        <v>0.10256668719211823</v>
      </c>
      <c r="E45" s="167">
        <v>8.1199999999999994E-2</v>
      </c>
      <c r="F45" s="440">
        <v>55090</v>
      </c>
      <c r="G45" s="339"/>
      <c r="H45" s="339"/>
      <c r="I45" s="339"/>
      <c r="J45" s="339"/>
      <c r="K45" s="339"/>
    </row>
    <row r="46" spans="1:12">
      <c r="A46" s="441" t="s">
        <v>202</v>
      </c>
      <c r="B46" s="442"/>
      <c r="C46" s="443"/>
      <c r="D46" s="442"/>
      <c r="E46" s="167">
        <v>9.2940000000000005</v>
      </c>
      <c r="F46" s="442"/>
      <c r="G46" s="339"/>
      <c r="H46" s="339"/>
      <c r="I46" s="339"/>
      <c r="J46" s="339"/>
      <c r="K46" s="339"/>
    </row>
    <row r="47" spans="1:12">
      <c r="A47" s="444" t="s">
        <v>203</v>
      </c>
      <c r="B47" s="442"/>
      <c r="C47" s="443"/>
      <c r="D47" s="442"/>
      <c r="E47" s="167">
        <v>6.9800300000000002</v>
      </c>
      <c r="F47" s="442"/>
      <c r="G47" s="339"/>
      <c r="H47" s="339"/>
      <c r="I47" s="339"/>
      <c r="J47" s="339"/>
      <c r="K47" s="339"/>
    </row>
    <row r="48" spans="1:12" ht="17.25" thickBot="1">
      <c r="A48" s="445" t="s">
        <v>134</v>
      </c>
      <c r="B48" s="445"/>
      <c r="C48" s="445"/>
      <c r="D48" s="445"/>
      <c r="E48" s="446">
        <v>23.745103</v>
      </c>
      <c r="F48" s="447"/>
      <c r="G48" s="339"/>
      <c r="H48" s="339"/>
      <c r="I48" s="339"/>
      <c r="J48" s="339"/>
      <c r="K48" s="339"/>
    </row>
    <row r="49" ht="17.25" thickTop="1"/>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K4" sqref="K4"/>
    </sheetView>
  </sheetViews>
  <sheetFormatPr defaultColWidth="9.140625" defaultRowHeight="16.5"/>
  <cols>
    <col min="1" max="1" width="69.42578125" style="1" customWidth="1"/>
    <col min="2" max="3" width="13.42578125" style="1" bestFit="1" customWidth="1"/>
    <col min="4" max="11" width="13.7109375" style="1" bestFit="1" customWidth="1"/>
    <col min="12" max="16" width="13.5703125" style="1" bestFit="1" customWidth="1"/>
    <col min="17" max="17" width="15.5703125" style="1" customWidth="1"/>
    <col min="18" max="21" width="13" style="1" customWidth="1"/>
    <col min="22" max="22" width="13" style="165" customWidth="1"/>
    <col min="23" max="23" width="9.5703125" style="1" bestFit="1" customWidth="1"/>
    <col min="24" max="16384" width="9.140625" style="1"/>
  </cols>
  <sheetData>
    <row r="1" spans="1:22" ht="9" customHeight="1">
      <c r="B1" s="165"/>
      <c r="C1" s="165"/>
      <c r="D1" s="165"/>
      <c r="E1" s="165"/>
      <c r="F1" s="165"/>
      <c r="G1" s="165"/>
      <c r="H1" s="165"/>
      <c r="I1" s="165"/>
      <c r="J1" s="165"/>
      <c r="K1" s="165"/>
      <c r="L1" s="165"/>
      <c r="M1" s="165"/>
      <c r="N1" s="165"/>
      <c r="O1" s="165"/>
      <c r="P1" s="165"/>
      <c r="Q1" s="165"/>
      <c r="R1" s="19"/>
      <c r="S1" s="165"/>
      <c r="T1" s="165"/>
      <c r="U1" s="165"/>
    </row>
    <row r="2" spans="1:22" s="113" customFormat="1" ht="17.25" customHeight="1">
      <c r="A2" s="10" t="s">
        <v>135</v>
      </c>
      <c r="B2" s="108"/>
      <c r="C2" s="108"/>
      <c r="D2" s="108"/>
      <c r="E2" s="108"/>
      <c r="F2" s="108"/>
      <c r="G2" s="108"/>
      <c r="H2" s="108"/>
      <c r="I2" s="108"/>
      <c r="J2" s="108"/>
      <c r="K2" s="108"/>
      <c r="L2" s="108"/>
      <c r="M2" s="108"/>
      <c r="N2" s="108"/>
      <c r="O2" s="108"/>
      <c r="P2" s="108"/>
      <c r="Q2" s="108"/>
      <c r="R2" s="19"/>
      <c r="V2" s="19"/>
    </row>
    <row r="3" spans="1:22" s="113" customFormat="1" ht="9" customHeight="1">
      <c r="A3" s="10"/>
      <c r="R3" s="19"/>
      <c r="V3" s="19"/>
    </row>
    <row r="4" spans="1:22" s="113" customFormat="1" ht="18" customHeight="1">
      <c r="A4" s="114"/>
      <c r="B4" s="354" t="s">
        <v>330</v>
      </c>
      <c r="C4" s="354" t="s">
        <v>331</v>
      </c>
      <c r="D4" s="480" t="s">
        <v>332</v>
      </c>
      <c r="E4" s="480" t="s">
        <v>333</v>
      </c>
      <c r="F4" s="480" t="s">
        <v>334</v>
      </c>
      <c r="G4" s="480" t="s">
        <v>335</v>
      </c>
      <c r="H4" s="480" t="s">
        <v>329</v>
      </c>
      <c r="I4" s="480" t="s">
        <v>348</v>
      </c>
      <c r="J4" s="480" t="s">
        <v>352</v>
      </c>
      <c r="K4" s="480" t="s">
        <v>353</v>
      </c>
    </row>
    <row r="5" spans="1:22" s="113" customFormat="1" ht="16.5" customHeight="1">
      <c r="A5" s="30" t="s">
        <v>136</v>
      </c>
      <c r="B5" s="133">
        <v>4536.0299927599999</v>
      </c>
      <c r="C5" s="133">
        <v>4483.9741417300002</v>
      </c>
      <c r="D5" s="133">
        <v>4433.2504957499996</v>
      </c>
      <c r="E5" s="133">
        <v>4409.9426501199996</v>
      </c>
      <c r="F5" s="133">
        <v>4373.7750949499996</v>
      </c>
      <c r="G5" s="133">
        <v>4338.2039518399997</v>
      </c>
      <c r="H5" s="133">
        <v>4328.20674891</v>
      </c>
      <c r="I5" s="133">
        <v>4343.3251291200004</v>
      </c>
      <c r="J5" s="133">
        <v>4370.4769624700002</v>
      </c>
      <c r="K5" s="133">
        <v>4367.0115762100004</v>
      </c>
    </row>
    <row r="6" spans="1:22" s="316" customFormat="1" ht="16.5" customHeight="1">
      <c r="A6" s="13" t="s">
        <v>137</v>
      </c>
      <c r="B6" s="315">
        <v>99.999999999999986</v>
      </c>
      <c r="C6" s="315">
        <v>99.999999999999972</v>
      </c>
      <c r="D6" s="315">
        <v>100</v>
      </c>
      <c r="E6" s="315">
        <v>99.999999999999972</v>
      </c>
      <c r="F6" s="315">
        <v>100.00000000000001</v>
      </c>
      <c r="G6" s="315">
        <v>99.999999999999986</v>
      </c>
      <c r="H6" s="315">
        <v>99.999999999999986</v>
      </c>
      <c r="I6" s="315">
        <v>100.00000000000001</v>
      </c>
      <c r="J6" s="315">
        <v>100</v>
      </c>
      <c r="K6" s="315">
        <v>100</v>
      </c>
    </row>
    <row r="7" spans="1:22" s="113" customFormat="1" ht="16.5" customHeight="1">
      <c r="A7" s="15" t="s">
        <v>59</v>
      </c>
      <c r="B7" s="54"/>
      <c r="C7" s="54"/>
      <c r="D7" s="54"/>
      <c r="E7" s="54"/>
      <c r="F7" s="54"/>
      <c r="G7" s="54"/>
      <c r="H7" s="54"/>
      <c r="I7" s="54"/>
      <c r="J7" s="54"/>
      <c r="K7" s="54"/>
    </row>
    <row r="8" spans="1:22" s="113" customFormat="1" ht="16.5" customHeight="1">
      <c r="A8" s="159" t="s">
        <v>138</v>
      </c>
      <c r="B8" s="54">
        <v>79.145404042304108</v>
      </c>
      <c r="C8" s="54">
        <v>79.446077200516186</v>
      </c>
      <c r="D8" s="54">
        <v>79.567148537661112</v>
      </c>
      <c r="E8" s="54">
        <v>79.706195193589465</v>
      </c>
      <c r="F8" s="54">
        <v>79.607300699347093</v>
      </c>
      <c r="G8" s="54">
        <v>79.548678797046961</v>
      </c>
      <c r="H8" s="54">
        <v>79.857311881195244</v>
      </c>
      <c r="I8" s="54">
        <v>79.89940198980949</v>
      </c>
      <c r="J8" s="54">
        <v>79.849902118639875</v>
      </c>
      <c r="K8" s="54">
        <v>79.899554229901838</v>
      </c>
    </row>
    <row r="9" spans="1:22" s="113" customFormat="1" ht="16.5" customHeight="1">
      <c r="A9" s="15" t="s">
        <v>59</v>
      </c>
      <c r="B9" s="54"/>
      <c r="C9" s="54"/>
      <c r="D9" s="54"/>
      <c r="E9" s="54"/>
      <c r="F9" s="54"/>
      <c r="G9" s="54"/>
      <c r="H9" s="54"/>
      <c r="I9" s="54"/>
      <c r="J9" s="54"/>
      <c r="K9" s="54"/>
    </row>
    <row r="10" spans="1:22" s="113" customFormat="1" ht="16.5" customHeight="1">
      <c r="A10" s="16" t="s">
        <v>139</v>
      </c>
      <c r="B10" s="54">
        <v>20.87821807619401</v>
      </c>
      <c r="C10" s="54">
        <v>21.04408535875136</v>
      </c>
      <c r="D10" s="54">
        <v>21.35252698685721</v>
      </c>
      <c r="E10" s="54">
        <v>21.413791082392038</v>
      </c>
      <c r="F10" s="54">
        <v>21.582979564722947</v>
      </c>
      <c r="G10" s="54">
        <v>21.788823656598378</v>
      </c>
      <c r="H10" s="54">
        <v>21.884475934485824</v>
      </c>
      <c r="I10" s="54">
        <v>21.918679844096413</v>
      </c>
      <c r="J10" s="54">
        <v>21.839355137581329</v>
      </c>
      <c r="K10" s="54">
        <v>21.885694940599812</v>
      </c>
    </row>
    <row r="11" spans="1:22" s="113" customFormat="1" ht="16.5" customHeight="1">
      <c r="A11" s="16" t="s">
        <v>140</v>
      </c>
      <c r="B11" s="54">
        <v>16.162277877574635</v>
      </c>
      <c r="C11" s="54">
        <v>16.140991657475542</v>
      </c>
      <c r="D11" s="54">
        <v>16.241952945142238</v>
      </c>
      <c r="E11" s="54">
        <v>16.146035993475436</v>
      </c>
      <c r="F11" s="54">
        <v>15.996632404300579</v>
      </c>
      <c r="G11" s="54">
        <v>16.106228246222614</v>
      </c>
      <c r="H11" s="54">
        <v>15.904350033494994</v>
      </c>
      <c r="I11" s="54">
        <v>15.867018546678077</v>
      </c>
      <c r="J11" s="54">
        <v>15.910514517550741</v>
      </c>
      <c r="K11" s="54">
        <v>15.86193783349591</v>
      </c>
    </row>
    <row r="12" spans="1:22" s="113" customFormat="1" ht="16.5" customHeight="1">
      <c r="A12" s="16" t="s">
        <v>141</v>
      </c>
      <c r="B12" s="54">
        <v>0.95865602607140366</v>
      </c>
      <c r="C12" s="54">
        <v>0.95193881545292425</v>
      </c>
      <c r="D12" s="54">
        <v>0.96093742527835579</v>
      </c>
      <c r="E12" s="54">
        <v>0.963449428505467</v>
      </c>
      <c r="F12" s="54">
        <v>0.91692532467672472</v>
      </c>
      <c r="G12" s="54">
        <v>0.93264260738224092</v>
      </c>
      <c r="H12" s="54">
        <v>0.9262472186684727</v>
      </c>
      <c r="I12" s="54">
        <v>0.93552223082669828</v>
      </c>
      <c r="J12" s="54">
        <v>0.95051304735678877</v>
      </c>
      <c r="K12" s="54">
        <v>0.9665739477300207</v>
      </c>
    </row>
    <row r="13" spans="1:22" s="113" customFormat="1" ht="16.5" customHeight="1">
      <c r="A13" s="16" t="s">
        <v>142</v>
      </c>
      <c r="B13" s="54">
        <v>3.1016829369418155</v>
      </c>
      <c r="C13" s="54">
        <v>3.0745446615535199</v>
      </c>
      <c r="D13" s="54">
        <v>3.1642384587669961</v>
      </c>
      <c r="E13" s="54">
        <v>3.1720116883196554</v>
      </c>
      <c r="F13" s="54">
        <v>3.1064040918993165</v>
      </c>
      <c r="G13" s="54">
        <v>3.2524441581441774</v>
      </c>
      <c r="H13" s="54">
        <v>3.2294902549468425</v>
      </c>
      <c r="I13" s="54">
        <v>3.2534375368907784</v>
      </c>
      <c r="J13" s="54">
        <v>3.3034805333558857</v>
      </c>
      <c r="K13" s="54">
        <v>3.3303044077620365</v>
      </c>
    </row>
    <row r="14" spans="1:22" s="113" customFormat="1" ht="16.5" customHeight="1">
      <c r="A14" s="16" t="s">
        <v>143</v>
      </c>
      <c r="B14" s="54">
        <v>1.1470762951975257</v>
      </c>
      <c r="C14" s="54">
        <v>1.1495884679681074</v>
      </c>
      <c r="D14" s="54">
        <v>1.1402673599982984</v>
      </c>
      <c r="E14" s="54">
        <v>1.1418994183207734</v>
      </c>
      <c r="F14" s="54">
        <v>1.1372915495228193</v>
      </c>
      <c r="G14" s="54">
        <v>1.1517222379277099</v>
      </c>
      <c r="H14" s="54">
        <v>1.1370533372139371</v>
      </c>
      <c r="I14" s="54">
        <v>1.1424374182195622</v>
      </c>
      <c r="J14" s="54">
        <v>1.1316288360446769</v>
      </c>
      <c r="K14" s="54">
        <v>1.1373711901882884</v>
      </c>
    </row>
    <row r="15" spans="1:22" s="113" customFormat="1" ht="16.5" customHeight="1">
      <c r="A15" s="16" t="s">
        <v>144</v>
      </c>
      <c r="B15" s="54">
        <v>2.0006020854104491</v>
      </c>
      <c r="C15" s="54">
        <v>1.9881046534225948</v>
      </c>
      <c r="D15" s="54">
        <v>2.0007382884191043</v>
      </c>
      <c r="E15" s="54">
        <v>1.9889670578281382</v>
      </c>
      <c r="F15" s="54">
        <v>1.9977759279595264</v>
      </c>
      <c r="G15" s="54">
        <v>2.0217224891605263</v>
      </c>
      <c r="H15" s="54">
        <v>1.998750863086344</v>
      </c>
      <c r="I15" s="54">
        <v>1.9952023001685295</v>
      </c>
      <c r="J15" s="54">
        <v>2.0034344084613407</v>
      </c>
      <c r="K15" s="54">
        <v>1.9957448453946789</v>
      </c>
    </row>
    <row r="16" spans="1:22" s="113" customFormat="1" ht="16.5" customHeight="1">
      <c r="A16" s="16" t="s">
        <v>145</v>
      </c>
      <c r="B16" s="54">
        <v>18.657772702138711</v>
      </c>
      <c r="C16" s="54">
        <v>18.766616300229984</v>
      </c>
      <c r="D16" s="54">
        <v>18.967590111727784</v>
      </c>
      <c r="E16" s="54">
        <v>19.137415732765479</v>
      </c>
      <c r="F16" s="54">
        <v>19.03378614097479</v>
      </c>
      <c r="G16" s="54">
        <v>19.072810693445152</v>
      </c>
      <c r="H16" s="54">
        <v>19.617992661136999</v>
      </c>
      <c r="I16" s="54">
        <v>19.619166407250951</v>
      </c>
      <c r="J16" s="54">
        <v>19.7578575360338</v>
      </c>
      <c r="K16" s="54">
        <v>19.824387893456066</v>
      </c>
    </row>
    <row r="17" spans="1:11" s="113" customFormat="1" ht="16.5" customHeight="1">
      <c r="A17" s="16" t="s">
        <v>146</v>
      </c>
      <c r="B17" s="54">
        <v>6.8501779866083972</v>
      </c>
      <c r="C17" s="54">
        <v>6.8651803282084138</v>
      </c>
      <c r="D17" s="54">
        <v>6.1689476737707531</v>
      </c>
      <c r="E17" s="54">
        <v>6.0813168911097364</v>
      </c>
      <c r="F17" s="54">
        <v>6.1042363988551669</v>
      </c>
      <c r="G17" s="54">
        <v>5.3963940801055763</v>
      </c>
      <c r="H17" s="54">
        <v>5.2768953000574239</v>
      </c>
      <c r="I17" s="54">
        <v>5.3018820204384873</v>
      </c>
      <c r="J17" s="54">
        <v>4.5624861405814761</v>
      </c>
      <c r="K17" s="54">
        <v>4.4860084227214188</v>
      </c>
    </row>
    <row r="18" spans="1:11" s="113" customFormat="1" ht="16.5" customHeight="1">
      <c r="A18" s="16" t="s">
        <v>147</v>
      </c>
      <c r="B18" s="54">
        <v>1.5855820714324231</v>
      </c>
      <c r="C18" s="54">
        <v>1.5710773618070055</v>
      </c>
      <c r="D18" s="54">
        <v>1.5856799808039583</v>
      </c>
      <c r="E18" s="54">
        <v>1.589487315625127</v>
      </c>
      <c r="F18" s="54">
        <v>1.5927013339216145</v>
      </c>
      <c r="G18" s="54">
        <v>1.6205904028597162</v>
      </c>
      <c r="H18" s="54">
        <v>1.6084053098325681</v>
      </c>
      <c r="I18" s="54">
        <v>1.6212038967082025</v>
      </c>
      <c r="J18" s="54">
        <v>1.647862628460071</v>
      </c>
      <c r="K18" s="54">
        <v>1.6618237023997799</v>
      </c>
    </row>
    <row r="19" spans="1:11" s="113" customFormat="1" ht="36.75" customHeight="1">
      <c r="A19" s="123" t="s">
        <v>148</v>
      </c>
      <c r="B19" s="54">
        <v>7.8033579847347383</v>
      </c>
      <c r="C19" s="54">
        <v>7.8939495956467463</v>
      </c>
      <c r="D19" s="54">
        <v>7.9842693068964055</v>
      </c>
      <c r="E19" s="54">
        <v>8.0718205852476039</v>
      </c>
      <c r="F19" s="54">
        <v>8.1385679625136138</v>
      </c>
      <c r="G19" s="54">
        <v>8.2053002252008547</v>
      </c>
      <c r="H19" s="54">
        <v>8.2736509682718573</v>
      </c>
      <c r="I19" s="54">
        <v>8.2448517885317685</v>
      </c>
      <c r="J19" s="54">
        <v>8.7427693332137757</v>
      </c>
      <c r="K19" s="54">
        <v>8.7497070461538353</v>
      </c>
    </row>
    <row r="20" spans="1:11" s="113" customFormat="1" ht="16.5" customHeight="1">
      <c r="A20" s="159" t="s">
        <v>149</v>
      </c>
      <c r="B20" s="55">
        <v>20.587940180522768</v>
      </c>
      <c r="C20" s="55">
        <v>20.29212339857397</v>
      </c>
      <c r="D20" s="55">
        <v>20.173641242636286</v>
      </c>
      <c r="E20" s="55">
        <v>20.044268477639879</v>
      </c>
      <c r="F20" s="55">
        <v>20.148644606520961</v>
      </c>
      <c r="G20" s="55">
        <v>20.202992977733672</v>
      </c>
      <c r="H20" s="55">
        <v>19.896227054238313</v>
      </c>
      <c r="I20" s="55">
        <v>19.854669936826049</v>
      </c>
      <c r="J20" s="55">
        <v>19.905345293442252</v>
      </c>
      <c r="K20" s="55">
        <v>19.864384431352029</v>
      </c>
    </row>
    <row r="21" spans="1:11" s="113" customFormat="1" ht="16.5" customHeight="1">
      <c r="A21" s="15" t="s">
        <v>59</v>
      </c>
      <c r="B21" s="54"/>
      <c r="C21" s="54"/>
      <c r="D21" s="54"/>
      <c r="E21" s="54"/>
      <c r="F21" s="54"/>
      <c r="G21" s="54"/>
      <c r="H21" s="54"/>
      <c r="I21" s="54"/>
      <c r="J21" s="54"/>
      <c r="K21" s="54"/>
    </row>
    <row r="22" spans="1:11" s="113" customFormat="1" ht="16.5" customHeight="1">
      <c r="A22" s="16" t="s">
        <v>150</v>
      </c>
      <c r="B22" s="54">
        <v>6.1595310843612152</v>
      </c>
      <c r="C22" s="54">
        <v>6.0407350129252801</v>
      </c>
      <c r="D22" s="54">
        <v>5.8842827897968313</v>
      </c>
      <c r="E22" s="54">
        <v>5.9153829572568579</v>
      </c>
      <c r="F22" s="54">
        <v>5.964298352953656</v>
      </c>
      <c r="G22" s="54">
        <v>5.9786261510363792</v>
      </c>
      <c r="H22" s="54">
        <v>5.9924354587570834</v>
      </c>
      <c r="I22" s="54">
        <v>5.7751102439531374</v>
      </c>
      <c r="J22" s="54">
        <v>5.510424068770118</v>
      </c>
      <c r="K22" s="54">
        <v>5.5147967954097066</v>
      </c>
    </row>
    <row r="23" spans="1:11" s="113" customFormat="1" ht="16.5" customHeight="1">
      <c r="A23" s="16" t="s">
        <v>151</v>
      </c>
      <c r="B23" s="54">
        <v>5.275844051339412</v>
      </c>
      <c r="C23" s="54">
        <v>5.2277794788878822</v>
      </c>
      <c r="D23" s="54">
        <v>5.2763698763299232</v>
      </c>
      <c r="E23" s="54">
        <v>5.196624330109235</v>
      </c>
      <c r="F23" s="54">
        <v>5.2071321505067845</v>
      </c>
      <c r="G23" s="54">
        <v>5.2055212624159433</v>
      </c>
      <c r="H23" s="54">
        <v>5.0342854172775766</v>
      </c>
      <c r="I23" s="54">
        <v>5.0743448095181911</v>
      </c>
      <c r="J23" s="54">
        <v>5.1577862559559797</v>
      </c>
      <c r="K23" s="54">
        <v>5.1079240147925216</v>
      </c>
    </row>
    <row r="24" spans="1:11" s="113" customFormat="1" ht="16.5" customHeight="1">
      <c r="A24" s="16" t="s">
        <v>152</v>
      </c>
      <c r="B24" s="54">
        <v>5.3789286975490569</v>
      </c>
      <c r="C24" s="54">
        <v>5.3297229189148672</v>
      </c>
      <c r="D24" s="54">
        <v>5.3792608452560602</v>
      </c>
      <c r="E24" s="54">
        <v>5.3858466960684153</v>
      </c>
      <c r="F24" s="54">
        <v>5.4947495221572984</v>
      </c>
      <c r="G24" s="54">
        <v>5.5265575019429702</v>
      </c>
      <c r="H24" s="54">
        <v>5.4344729885936198</v>
      </c>
      <c r="I24" s="54">
        <v>5.4777168000822423</v>
      </c>
      <c r="J24" s="54">
        <v>5.5677912097373365</v>
      </c>
      <c r="K24" s="54">
        <v>5.6083445936856506</v>
      </c>
    </row>
    <row r="25" spans="1:11" s="113" customFormat="1" ht="16.5" customHeight="1">
      <c r="A25" s="16" t="s">
        <v>153</v>
      </c>
      <c r="B25" s="54">
        <v>0.22564682566774977</v>
      </c>
      <c r="C25" s="54">
        <v>0.22841918120536592</v>
      </c>
      <c r="D25" s="54">
        <v>0.21788253560812784</v>
      </c>
      <c r="E25" s="54">
        <v>0.20821302199361127</v>
      </c>
      <c r="F25" s="54">
        <v>0.21104126640296586</v>
      </c>
      <c r="G25" s="54">
        <v>0.21266636198805125</v>
      </c>
      <c r="H25" s="54">
        <v>0.21319066845232798</v>
      </c>
      <c r="I25" s="54">
        <v>0.21240324902568714</v>
      </c>
      <c r="J25" s="54">
        <v>0.19805939384492108</v>
      </c>
      <c r="K25" s="54">
        <v>0.19825979274170016</v>
      </c>
    </row>
    <row r="26" spans="1:11" s="113" customFormat="1" ht="16.5" customHeight="1">
      <c r="A26" s="16" t="s">
        <v>154</v>
      </c>
      <c r="B26" s="54">
        <v>3.1309136876669279</v>
      </c>
      <c r="C26" s="54">
        <v>3.0471293622867472</v>
      </c>
      <c r="D26" s="54">
        <v>2.9937851359230852</v>
      </c>
      <c r="E26" s="54">
        <v>2.9312520267464808</v>
      </c>
      <c r="F26" s="54">
        <v>2.8691721649083699</v>
      </c>
      <c r="G26" s="54">
        <v>2.8738041151136282</v>
      </c>
      <c r="H26" s="54">
        <v>2.8164287891445827</v>
      </c>
      <c r="I26" s="54">
        <v>2.9105576585194051</v>
      </c>
      <c r="J26" s="54">
        <v>3.061063644055722</v>
      </c>
      <c r="K26" s="54">
        <v>3.0373273336984083</v>
      </c>
    </row>
    <row r="27" spans="1:11" s="113" customFormat="1" ht="16.5" customHeight="1">
      <c r="A27" s="16" t="s">
        <v>155</v>
      </c>
      <c r="B27" s="54">
        <v>4.7584106001174797E-2</v>
      </c>
      <c r="C27" s="54">
        <v>4.813039776289485E-2</v>
      </c>
      <c r="D27" s="54">
        <v>4.8681967826293228E-2</v>
      </c>
      <c r="E27" s="54">
        <v>4.8946463055279499E-2</v>
      </c>
      <c r="F27" s="54">
        <v>4.2311914303429822E-2</v>
      </c>
      <c r="G27" s="54">
        <v>4.2659311561759748E-2</v>
      </c>
      <c r="H27" s="54">
        <v>4.2759287098890937E-2</v>
      </c>
      <c r="I27" s="54">
        <v>4.2606459221599578E-2</v>
      </c>
      <c r="J27" s="54">
        <v>4.2346347226917901E-2</v>
      </c>
      <c r="K27" s="54">
        <v>4.2378817589628588E-2</v>
      </c>
    </row>
    <row r="28" spans="1:11" s="113" customFormat="1" ht="16.5" customHeight="1">
      <c r="A28" s="16" t="s">
        <v>156</v>
      </c>
      <c r="B28" s="54">
        <v>0.36949172793723151</v>
      </c>
      <c r="C28" s="54">
        <v>0.37020704659093817</v>
      </c>
      <c r="D28" s="54">
        <v>0.37337809189597038</v>
      </c>
      <c r="E28" s="54">
        <v>0.35800298240999556</v>
      </c>
      <c r="F28" s="54">
        <v>0.35993923528845678</v>
      </c>
      <c r="G28" s="54">
        <v>0.36315827367493597</v>
      </c>
      <c r="H28" s="54">
        <v>0.36265444491423465</v>
      </c>
      <c r="I28" s="54">
        <v>0.36193071650578895</v>
      </c>
      <c r="J28" s="54">
        <v>0.36787437385125826</v>
      </c>
      <c r="K28" s="54">
        <v>0.35535308343441308</v>
      </c>
    </row>
    <row r="29" spans="1:11" s="113" customFormat="1" ht="16.5" customHeight="1">
      <c r="A29" s="159" t="s">
        <v>157</v>
      </c>
      <c r="B29" s="55">
        <v>0.26665577717312011</v>
      </c>
      <c r="C29" s="55">
        <v>0.26179940090981146</v>
      </c>
      <c r="D29" s="55">
        <v>0.25921021970259595</v>
      </c>
      <c r="E29" s="55">
        <v>0.24953632877063725</v>
      </c>
      <c r="F29" s="55">
        <v>0.24405469413195857</v>
      </c>
      <c r="G29" s="55">
        <v>0.24832822521935047</v>
      </c>
      <c r="H29" s="55">
        <v>0.24646106456643799</v>
      </c>
      <c r="I29" s="55">
        <v>0.24592807336447703</v>
      </c>
      <c r="J29" s="55">
        <v>0.24475258791787824</v>
      </c>
      <c r="K29" s="55">
        <v>0.23606133874613461</v>
      </c>
    </row>
    <row r="30" spans="1:11" s="113" customFormat="1" ht="16.5" customHeight="1">
      <c r="A30" s="15" t="s">
        <v>59</v>
      </c>
      <c r="B30" s="54"/>
      <c r="C30" s="54"/>
      <c r="D30" s="54"/>
      <c r="E30" s="54"/>
      <c r="F30" s="54"/>
      <c r="G30" s="54"/>
      <c r="H30" s="54"/>
      <c r="I30" s="54"/>
      <c r="J30" s="54"/>
      <c r="K30" s="54"/>
    </row>
    <row r="31" spans="1:11" s="113" customFormat="1" ht="16.5" customHeight="1">
      <c r="A31" s="16" t="s">
        <v>158</v>
      </c>
      <c r="B31" s="55">
        <v>2.3837801375340483E-2</v>
      </c>
      <c r="C31" s="55">
        <v>2.361973612076582E-2</v>
      </c>
      <c r="D31" s="55">
        <v>2.3839273260402697E-2</v>
      </c>
      <c r="E31" s="55">
        <v>2.3896513256727359E-2</v>
      </c>
      <c r="F31" s="55">
        <v>1.7958624367926706E-2</v>
      </c>
      <c r="G31" s="55">
        <v>1.8273089711786716E-2</v>
      </c>
      <c r="H31" s="55">
        <v>1.8135695809764152E-2</v>
      </c>
      <c r="I31" s="55">
        <v>1.8280007284669109E-2</v>
      </c>
      <c r="J31" s="55">
        <v>1.8580599714248563E-2</v>
      </c>
      <c r="K31" s="55">
        <v>1.8738019025591201E-2</v>
      </c>
    </row>
    <row r="32" spans="1:11" s="113" customFormat="1" ht="16.5" customHeight="1">
      <c r="A32" s="16" t="s">
        <v>159</v>
      </c>
      <c r="B32" s="54">
        <v>9.2438793321308915E-2</v>
      </c>
      <c r="C32" s="54">
        <v>9.1593174496216817E-2</v>
      </c>
      <c r="D32" s="54">
        <v>9.2444501250919409E-2</v>
      </c>
      <c r="E32" s="54">
        <v>8.2370193406056072E-2</v>
      </c>
      <c r="F32" s="54">
        <v>8.2536749641473478E-2</v>
      </c>
      <c r="G32" s="54">
        <v>8.3982013304255324E-2</v>
      </c>
      <c r="H32" s="54">
        <v>8.3350559002490388E-2</v>
      </c>
      <c r="I32" s="54">
        <v>8.4013805587225779E-2</v>
      </c>
      <c r="J32" s="54">
        <v>8.5395310673156741E-2</v>
      </c>
      <c r="K32" s="54">
        <v>7.5353949779448842E-2</v>
      </c>
    </row>
    <row r="33" spans="1:11" s="113" customFormat="1" ht="16.5" customHeight="1">
      <c r="A33" s="16" t="s">
        <v>160</v>
      </c>
      <c r="B33" s="54">
        <v>0.1503791824764707</v>
      </c>
      <c r="C33" s="54">
        <v>0.1465864902928288</v>
      </c>
      <c r="D33" s="54">
        <v>0.14292644519127384</v>
      </c>
      <c r="E33" s="54">
        <v>0.14326962210785382</v>
      </c>
      <c r="F33" s="54">
        <v>0.14355932012255837</v>
      </c>
      <c r="G33" s="54">
        <v>0.14607312220330843</v>
      </c>
      <c r="H33" s="54">
        <v>0.14497480975418345</v>
      </c>
      <c r="I33" s="54">
        <v>0.14363426049258216</v>
      </c>
      <c r="J33" s="54">
        <v>0.14077667753047293</v>
      </c>
      <c r="K33" s="54">
        <v>0.14196936994109458</v>
      </c>
    </row>
    <row r="34" spans="1:11" s="113" customFormat="1" ht="4.5" customHeight="1">
      <c r="A34" s="17"/>
      <c r="B34" s="54"/>
      <c r="C34" s="54"/>
      <c r="D34" s="54"/>
      <c r="E34" s="54"/>
      <c r="F34" s="54"/>
      <c r="G34" s="54"/>
      <c r="H34" s="54"/>
      <c r="I34" s="54"/>
      <c r="J34" s="54"/>
      <c r="K34" s="54"/>
    </row>
    <row r="35" spans="1:11" s="316" customFormat="1" ht="16.5" customHeight="1">
      <c r="A35" s="13" t="s">
        <v>161</v>
      </c>
      <c r="B35" s="315">
        <v>100.00000000000001</v>
      </c>
      <c r="C35" s="315">
        <v>99.999999999999986</v>
      </c>
      <c r="D35" s="315">
        <v>99.999999999999986</v>
      </c>
      <c r="E35" s="315">
        <v>99.999999999999972</v>
      </c>
      <c r="F35" s="315">
        <v>99.999999999999986</v>
      </c>
      <c r="G35" s="315">
        <v>100</v>
      </c>
      <c r="H35" s="315">
        <v>100.00000000000003</v>
      </c>
      <c r="I35" s="315">
        <v>100.00000000000001</v>
      </c>
      <c r="J35" s="315">
        <v>100.00000000000001</v>
      </c>
      <c r="K35" s="315">
        <v>100</v>
      </c>
    </row>
    <row r="36" spans="1:11" s="113" customFormat="1" ht="16.5" customHeight="1">
      <c r="A36" s="15" t="s">
        <v>59</v>
      </c>
      <c r="B36" s="54"/>
      <c r="C36" s="54"/>
      <c r="D36" s="54"/>
      <c r="E36" s="54"/>
      <c r="F36" s="54"/>
      <c r="G36" s="54"/>
      <c r="H36" s="54"/>
      <c r="I36" s="54"/>
      <c r="J36" s="54"/>
      <c r="K36" s="54"/>
    </row>
    <row r="37" spans="1:11" s="113" customFormat="1" ht="16.5" customHeight="1">
      <c r="A37" s="16" t="s">
        <v>0</v>
      </c>
      <c r="B37" s="54">
        <v>42.577897262642445</v>
      </c>
      <c r="C37" s="54">
        <v>42.890026041675668</v>
      </c>
      <c r="D37" s="54">
        <v>43.166037237791002</v>
      </c>
      <c r="E37" s="54">
        <v>43.513418709374456</v>
      </c>
      <c r="F37" s="54">
        <v>43.616815040458967</v>
      </c>
      <c r="G37" s="54">
        <v>43.880353780338098</v>
      </c>
      <c r="H37" s="54">
        <v>44.231399440475492</v>
      </c>
      <c r="I37" s="54">
        <v>43.882198229681315</v>
      </c>
      <c r="J37" s="54">
        <v>43.929383997826733</v>
      </c>
      <c r="K37" s="54">
        <v>43.971440179843036</v>
      </c>
    </row>
    <row r="38" spans="1:11" s="113" customFormat="1" ht="16.5" customHeight="1">
      <c r="A38" s="16" t="s">
        <v>1</v>
      </c>
      <c r="B38" s="54">
        <v>30.243193267452096</v>
      </c>
      <c r="C38" s="54">
        <v>30.231366298133853</v>
      </c>
      <c r="D38" s="54">
        <v>29.630907299041944</v>
      </c>
      <c r="E38" s="54">
        <v>29.413095627552071</v>
      </c>
      <c r="F38" s="54">
        <v>29.300835847268235</v>
      </c>
      <c r="G38" s="54">
        <v>28.726960298430029</v>
      </c>
      <c r="H38" s="54">
        <v>28.361515269554562</v>
      </c>
      <c r="I38" s="54">
        <v>28.372272606257226</v>
      </c>
      <c r="J38" s="54">
        <v>27.676489239663926</v>
      </c>
      <c r="K38" s="54">
        <v>27.516646296891224</v>
      </c>
    </row>
    <row r="39" spans="1:11" s="113" customFormat="1" ht="16.5" customHeight="1">
      <c r="A39" s="16" t="s">
        <v>2</v>
      </c>
      <c r="B39" s="54">
        <v>23.630919948300139</v>
      </c>
      <c r="C39" s="54">
        <v>23.413140853549887</v>
      </c>
      <c r="D39" s="54">
        <v>23.787210267521683</v>
      </c>
      <c r="E39" s="54">
        <v>23.735284190861698</v>
      </c>
      <c r="F39" s="54">
        <v>23.810925797772544</v>
      </c>
      <c r="G39" s="54">
        <v>24.113064220881533</v>
      </c>
      <c r="H39" s="54">
        <v>24.185242768812262</v>
      </c>
      <c r="I39" s="54">
        <v>24.430434329814673</v>
      </c>
      <c r="J39" s="54">
        <v>24.922842397375451</v>
      </c>
      <c r="K39" s="54">
        <v>25.076854288543302</v>
      </c>
    </row>
    <row r="40" spans="1:11" s="113" customFormat="1" ht="16.5" customHeight="1">
      <c r="A40" s="16" t="s">
        <v>3</v>
      </c>
      <c r="B40" s="54">
        <v>3.1309136876669279</v>
      </c>
      <c r="C40" s="54">
        <v>3.0471293622867472</v>
      </c>
      <c r="D40" s="54">
        <v>2.9937851359230847</v>
      </c>
      <c r="E40" s="54">
        <v>2.9312520267464808</v>
      </c>
      <c r="F40" s="54">
        <v>2.869172164908369</v>
      </c>
      <c r="G40" s="54">
        <v>2.8738041151136287</v>
      </c>
      <c r="H40" s="54">
        <v>2.8164287891445827</v>
      </c>
      <c r="I40" s="54">
        <v>2.9105576585194051</v>
      </c>
      <c r="J40" s="54">
        <v>3.0610636440557215</v>
      </c>
      <c r="K40" s="54">
        <v>3.0373273336984083</v>
      </c>
    </row>
    <row r="41" spans="1:11" s="113" customFormat="1" ht="16.5" customHeight="1">
      <c r="A41" s="16" t="s">
        <v>4</v>
      </c>
      <c r="B41" s="54">
        <v>4.7584106001174797E-2</v>
      </c>
      <c r="C41" s="54">
        <v>4.813039776289485E-2</v>
      </c>
      <c r="D41" s="54">
        <v>4.8681967826293221E-2</v>
      </c>
      <c r="E41" s="54">
        <v>4.8946463055279499E-2</v>
      </c>
      <c r="F41" s="54">
        <v>4.2311914303429808E-2</v>
      </c>
      <c r="G41" s="54">
        <v>4.2659311561759755E-2</v>
      </c>
      <c r="H41" s="54">
        <v>4.2759287098890937E-2</v>
      </c>
      <c r="I41" s="54">
        <v>4.2606459221599578E-2</v>
      </c>
      <c r="J41" s="54">
        <v>4.2346347226917894E-2</v>
      </c>
      <c r="K41" s="54">
        <v>4.2378817589628588E-2</v>
      </c>
    </row>
    <row r="42" spans="1:11" s="113" customFormat="1" ht="16.5" customHeight="1">
      <c r="A42" s="16" t="s">
        <v>10</v>
      </c>
      <c r="B42" s="54">
        <v>0.36949172793723151</v>
      </c>
      <c r="C42" s="54">
        <v>0.37020704659093817</v>
      </c>
      <c r="D42" s="54">
        <v>0.37337809189597032</v>
      </c>
      <c r="E42" s="54">
        <v>0.35800298240999556</v>
      </c>
      <c r="F42" s="54">
        <v>0.35993923528845667</v>
      </c>
      <c r="G42" s="54">
        <v>0.36315827367493603</v>
      </c>
      <c r="H42" s="54">
        <v>0.36265444491423465</v>
      </c>
      <c r="I42" s="54">
        <v>0.36193071650578895</v>
      </c>
      <c r="J42" s="54">
        <v>0.36787437385125821</v>
      </c>
      <c r="K42" s="54">
        <v>0.35535308343441308</v>
      </c>
    </row>
    <row r="43" spans="1:11" s="113" customFormat="1" ht="4.5" customHeight="1">
      <c r="A43" s="17"/>
      <c r="B43" s="54"/>
      <c r="C43" s="54"/>
      <c r="D43" s="54"/>
      <c r="E43" s="54"/>
      <c r="F43" s="54"/>
      <c r="G43" s="54"/>
      <c r="H43" s="54"/>
      <c r="I43" s="54"/>
      <c r="J43" s="54"/>
      <c r="K43" s="54"/>
    </row>
    <row r="44" spans="1:11" s="316" customFormat="1" ht="16.5" customHeight="1">
      <c r="A44" s="30" t="s">
        <v>78</v>
      </c>
      <c r="B44" s="317">
        <v>100</v>
      </c>
      <c r="C44" s="317">
        <v>100</v>
      </c>
      <c r="D44" s="317">
        <v>100</v>
      </c>
      <c r="E44" s="317">
        <v>100</v>
      </c>
      <c r="F44" s="317">
        <v>100</v>
      </c>
      <c r="G44" s="317">
        <v>100</v>
      </c>
      <c r="H44" s="317">
        <v>100</v>
      </c>
      <c r="I44" s="317">
        <v>100</v>
      </c>
      <c r="J44" s="317">
        <v>100</v>
      </c>
      <c r="K44" s="317">
        <v>100</v>
      </c>
    </row>
    <row r="45" spans="1:11" s="113" customFormat="1" ht="16.5" customHeight="1">
      <c r="A45" s="15" t="s">
        <v>59</v>
      </c>
      <c r="B45" s="55"/>
      <c r="C45" s="55"/>
      <c r="D45" s="55"/>
      <c r="E45" s="55"/>
      <c r="F45" s="55"/>
      <c r="G45" s="55"/>
      <c r="H45" s="55"/>
      <c r="I45" s="55"/>
      <c r="J45" s="55"/>
      <c r="K45" s="55"/>
    </row>
    <row r="46" spans="1:11" s="113" customFormat="1" ht="16.5" customHeight="1">
      <c r="A46" s="16" t="s">
        <v>79</v>
      </c>
      <c r="B46" s="332">
        <v>5.4442079130313195</v>
      </c>
      <c r="C46" s="332">
        <v>5.4763319315040162</v>
      </c>
      <c r="D46" s="332">
        <v>4.764690883299771</v>
      </c>
      <c r="E46" s="332">
        <v>4.6752261535752355</v>
      </c>
      <c r="F46" s="332">
        <v>4.6790243797937965</v>
      </c>
      <c r="G46" s="332">
        <v>3.9498047676216625</v>
      </c>
      <c r="H46" s="332">
        <v>3.791181200718921</v>
      </c>
      <c r="I46" s="332">
        <v>3.791181200718921</v>
      </c>
      <c r="J46" s="332">
        <v>3.1204343254573867</v>
      </c>
      <c r="K46" s="332">
        <v>3.0368564172077788</v>
      </c>
    </row>
    <row r="47" spans="1:11" s="113" customFormat="1" ht="16.5" customHeight="1">
      <c r="A47" s="16" t="s">
        <v>80</v>
      </c>
      <c r="B47" s="332">
        <v>20.625065236168268</v>
      </c>
      <c r="C47" s="332">
        <v>20.403291549835753</v>
      </c>
      <c r="D47" s="332">
        <v>21.190271905896914</v>
      </c>
      <c r="E47" s="332">
        <v>21.203321853299993</v>
      </c>
      <c r="F47" s="332">
        <v>20.128496507953546</v>
      </c>
      <c r="G47" s="332">
        <v>21.012811672569605</v>
      </c>
      <c r="H47" s="332">
        <v>20.840731825985305</v>
      </c>
      <c r="I47" s="332">
        <v>20.840731825985305</v>
      </c>
      <c r="J47" s="332">
        <v>20.860481296856438</v>
      </c>
      <c r="K47" s="332">
        <v>20.993195564080604</v>
      </c>
    </row>
    <row r="48" spans="1:11" s="113" customFormat="1" ht="16.5" customHeight="1">
      <c r="A48" s="16" t="s">
        <v>81</v>
      </c>
      <c r="B48" s="332">
        <v>73.930726850800411</v>
      </c>
      <c r="C48" s="332">
        <v>74.120376518660237</v>
      </c>
      <c r="D48" s="332">
        <v>74.045037210803315</v>
      </c>
      <c r="E48" s="332">
        <v>74.121451993124765</v>
      </c>
      <c r="F48" s="332">
        <v>75.192479112252656</v>
      </c>
      <c r="G48" s="332">
        <v>75.037383559808731</v>
      </c>
      <c r="H48" s="332">
        <v>75.368086973295775</v>
      </c>
      <c r="I48" s="332">
        <v>75.368086973295775</v>
      </c>
      <c r="J48" s="332">
        <v>76.01908437768617</v>
      </c>
      <c r="K48" s="332">
        <v>75.969948018711619</v>
      </c>
    </row>
    <row r="49" spans="1:24" s="113" customFormat="1" ht="4.5" customHeight="1">
      <c r="A49" s="17"/>
      <c r="B49" s="54"/>
      <c r="C49" s="54"/>
      <c r="D49" s="54"/>
      <c r="E49" s="54"/>
      <c r="F49" s="54"/>
      <c r="G49" s="54"/>
      <c r="H49" s="54"/>
      <c r="I49" s="54"/>
      <c r="J49" s="54"/>
      <c r="K49" s="54"/>
    </row>
    <row r="50" spans="1:24" s="316" customFormat="1" ht="16.5" customHeight="1">
      <c r="A50" s="13" t="s">
        <v>162</v>
      </c>
      <c r="B50" s="315">
        <v>100</v>
      </c>
      <c r="C50" s="315">
        <v>100</v>
      </c>
      <c r="D50" s="315">
        <v>100</v>
      </c>
      <c r="E50" s="315">
        <v>100</v>
      </c>
      <c r="F50" s="315">
        <v>100.00000000000001</v>
      </c>
      <c r="G50" s="315">
        <v>100.00000000000001</v>
      </c>
      <c r="H50" s="315">
        <v>100</v>
      </c>
      <c r="I50" s="315">
        <v>100</v>
      </c>
      <c r="J50" s="315">
        <v>100</v>
      </c>
      <c r="K50" s="315">
        <v>100</v>
      </c>
    </row>
    <row r="51" spans="1:24" s="113" customFormat="1" ht="16.5" customHeight="1">
      <c r="A51" s="15" t="s">
        <v>59</v>
      </c>
      <c r="B51" s="54"/>
      <c r="C51" s="54"/>
      <c r="D51" s="54"/>
      <c r="E51" s="54"/>
      <c r="F51" s="54"/>
      <c r="G51" s="54"/>
      <c r="H51" s="54"/>
      <c r="I51" s="54"/>
      <c r="J51" s="54"/>
      <c r="K51" s="54"/>
    </row>
    <row r="52" spans="1:24" s="113" customFormat="1" ht="16.5" customHeight="1">
      <c r="A52" s="16" t="s">
        <v>163</v>
      </c>
      <c r="B52" s="134">
        <v>39.680815870990507</v>
      </c>
      <c r="C52" s="134">
        <v>39.922789634985172</v>
      </c>
      <c r="D52" s="134">
        <v>39.71929765863829</v>
      </c>
      <c r="E52" s="134">
        <v>39.888511342707233</v>
      </c>
      <c r="F52" s="134">
        <v>39.883780730155294</v>
      </c>
      <c r="G52" s="134">
        <v>39.533195954574467</v>
      </c>
      <c r="H52" s="134">
        <v>40.060251896947008</v>
      </c>
      <c r="I52" s="134">
        <v>40.128554667275203</v>
      </c>
      <c r="J52" s="134">
        <v>39.496219816119194</v>
      </c>
      <c r="K52" s="134">
        <v>39.598782630221329</v>
      </c>
    </row>
    <row r="53" spans="1:24" s="113" customFormat="1" ht="16.5" customHeight="1" thickBot="1">
      <c r="A53" s="18" t="s">
        <v>164</v>
      </c>
      <c r="B53" s="135">
        <v>60.319184129009493</v>
      </c>
      <c r="C53" s="135">
        <v>60.077210365014821</v>
      </c>
      <c r="D53" s="477">
        <v>60.28070234136171</v>
      </c>
      <c r="E53" s="477">
        <v>60.11148865729276</v>
      </c>
      <c r="F53" s="477">
        <v>60.11621926984472</v>
      </c>
      <c r="G53" s="477">
        <v>60.466804045425548</v>
      </c>
      <c r="H53" s="477">
        <v>59.939748103052999</v>
      </c>
      <c r="I53" s="477">
        <v>59.871445332724797</v>
      </c>
      <c r="J53" s="477">
        <v>60.503780183880814</v>
      </c>
      <c r="K53" s="477">
        <v>60.401217369778671</v>
      </c>
    </row>
    <row r="54" spans="1:24" s="113" customFormat="1" ht="16.5" customHeight="1" thickTop="1">
      <c r="V54" s="19"/>
      <c r="W54" s="38"/>
      <c r="X54" s="39"/>
    </row>
    <row r="55" spans="1:24" s="113" customFormat="1">
      <c r="A55" s="11" t="s">
        <v>165</v>
      </c>
      <c r="B55" s="21"/>
      <c r="C55" s="21"/>
      <c r="D55" s="21"/>
      <c r="E55" s="21"/>
      <c r="F55" s="21"/>
      <c r="G55" s="21"/>
      <c r="H55" s="21"/>
      <c r="I55" s="21"/>
      <c r="J55" s="21"/>
      <c r="K55" s="21"/>
      <c r="L55" s="21"/>
      <c r="M55" s="21"/>
      <c r="N55" s="21"/>
      <c r="O55" s="21"/>
      <c r="P55" s="21"/>
      <c r="Q55" s="21"/>
      <c r="R55" s="21"/>
      <c r="S55" s="21"/>
      <c r="T55" s="21"/>
      <c r="U55" s="21"/>
      <c r="V55" s="19"/>
      <c r="W55" s="38"/>
      <c r="X55" s="39"/>
    </row>
    <row r="56" spans="1:24" ht="4.5" customHeight="1">
      <c r="W56" s="38"/>
      <c r="X56" s="39"/>
    </row>
    <row r="57" spans="1:24" ht="36" customHeight="1">
      <c r="A57" s="272" t="s">
        <v>30</v>
      </c>
      <c r="B57" s="343" t="s">
        <v>354</v>
      </c>
      <c r="C57" s="179" t="s">
        <v>336</v>
      </c>
      <c r="D57" s="179" t="s">
        <v>337</v>
      </c>
      <c r="E57" s="179" t="s">
        <v>338</v>
      </c>
      <c r="F57" s="179" t="s">
        <v>339</v>
      </c>
      <c r="G57" s="179" t="s">
        <v>340</v>
      </c>
      <c r="H57" s="179" t="s">
        <v>328</v>
      </c>
      <c r="I57" s="179" t="s">
        <v>347</v>
      </c>
      <c r="J57" s="179" t="s">
        <v>351</v>
      </c>
      <c r="K57" s="179" t="s">
        <v>355</v>
      </c>
      <c r="L57" s="21"/>
      <c r="M57" s="21"/>
      <c r="N57" s="21"/>
      <c r="V57" s="1"/>
    </row>
    <row r="58" spans="1:24" s="188" customFormat="1" ht="16.5" customHeight="1">
      <c r="A58" s="186" t="s">
        <v>166</v>
      </c>
      <c r="B58" s="531">
        <v>110.51589032000001</v>
      </c>
      <c r="C58" s="187">
        <v>4.5091711999999999</v>
      </c>
      <c r="D58" s="187">
        <v>17.53624864</v>
      </c>
      <c r="E58" s="187">
        <v>5.2553273799999998</v>
      </c>
      <c r="F58" s="187">
        <v>15.920454360000001</v>
      </c>
      <c r="G58" s="187">
        <v>33.486585570000003</v>
      </c>
      <c r="H58" s="187">
        <v>6.9296546399999999</v>
      </c>
      <c r="I58" s="187">
        <v>5.7317288900000003</v>
      </c>
      <c r="J58" s="187">
        <v>16.074180890000001</v>
      </c>
      <c r="K58" s="187">
        <v>5.0725387499999997</v>
      </c>
      <c r="L58" s="21"/>
      <c r="M58" s="21"/>
      <c r="N58" s="21"/>
    </row>
    <row r="59" spans="1:24" s="188" customFormat="1" ht="16.5" customHeight="1">
      <c r="A59" s="186" t="s">
        <v>167</v>
      </c>
      <c r="B59" s="531">
        <v>304.9635505</v>
      </c>
      <c r="C59" s="187">
        <v>14.47039717</v>
      </c>
      <c r="D59" s="187">
        <v>55.532430740000002</v>
      </c>
      <c r="E59" s="187">
        <v>24.63896081</v>
      </c>
      <c r="F59" s="187">
        <v>28.79297777</v>
      </c>
      <c r="G59" s="187">
        <v>60.429490979999997</v>
      </c>
      <c r="H59" s="187">
        <v>22.03175156</v>
      </c>
      <c r="I59" s="187">
        <v>16.226288839999999</v>
      </c>
      <c r="J59" s="187">
        <v>58.545700340000003</v>
      </c>
      <c r="K59" s="187">
        <v>24.29555229</v>
      </c>
      <c r="L59" s="21"/>
      <c r="M59" s="21"/>
      <c r="N59" s="21"/>
    </row>
    <row r="60" spans="1:24" s="185" customFormat="1" ht="16.5" customHeight="1" thickBot="1">
      <c r="A60" s="189" t="s">
        <v>168</v>
      </c>
      <c r="B60" s="532">
        <v>118.322056864</v>
      </c>
      <c r="C60" s="477">
        <v>2.7367780349999999</v>
      </c>
      <c r="D60" s="477">
        <v>10.841462745999999</v>
      </c>
      <c r="E60" s="477">
        <v>9.6929287449999997</v>
      </c>
      <c r="F60" s="477">
        <v>8.6280511260000008</v>
      </c>
      <c r="G60" s="477">
        <v>10.211354545000001</v>
      </c>
      <c r="H60" s="477">
        <v>33.299072703</v>
      </c>
      <c r="I60" s="477">
        <v>4.709181794</v>
      </c>
      <c r="J60" s="477">
        <v>32.805220998000003</v>
      </c>
      <c r="K60" s="477">
        <v>5.3980061720000005</v>
      </c>
      <c r="L60" s="21"/>
      <c r="M60" s="21"/>
      <c r="N60" s="21"/>
    </row>
    <row r="61" spans="1:24" s="113" customFormat="1" ht="16.5" customHeight="1" thickTop="1">
      <c r="A61" s="57"/>
      <c r="C61" s="149"/>
      <c r="D61" s="152"/>
      <c r="E61" s="152"/>
      <c r="F61" s="152"/>
      <c r="G61" s="152"/>
      <c r="H61" s="152"/>
      <c r="I61" s="152"/>
      <c r="J61" s="152"/>
      <c r="K61" s="152"/>
      <c r="L61" s="39"/>
    </row>
    <row r="62" spans="1:24" s="113" customFormat="1" ht="16.5" customHeight="1">
      <c r="A62" s="11" t="s">
        <v>315</v>
      </c>
      <c r="C62" s="149"/>
      <c r="D62" s="152"/>
      <c r="E62" s="152"/>
      <c r="F62" s="152"/>
      <c r="G62" s="152"/>
      <c r="H62" s="152"/>
      <c r="I62" s="152"/>
      <c r="J62" s="152"/>
      <c r="K62" s="152"/>
      <c r="L62" s="39"/>
    </row>
    <row r="63" spans="1:24" s="113" customFormat="1" ht="16.5" customHeight="1">
      <c r="A63" s="57"/>
      <c r="C63" s="149"/>
      <c r="D63" s="152"/>
      <c r="E63" s="152"/>
      <c r="F63" s="152"/>
      <c r="G63" s="152"/>
      <c r="H63" s="152"/>
      <c r="I63" s="152"/>
      <c r="J63" s="152"/>
      <c r="K63" s="152"/>
      <c r="L63" s="39"/>
    </row>
    <row r="64" spans="1:24" s="113" customFormat="1" ht="36" customHeight="1">
      <c r="A64" s="114" t="s">
        <v>294</v>
      </c>
      <c r="B64" s="478" t="s">
        <v>327</v>
      </c>
      <c r="C64" s="478" t="s">
        <v>293</v>
      </c>
      <c r="D64" s="478" t="s">
        <v>346</v>
      </c>
      <c r="E64" s="152"/>
      <c r="F64" s="152"/>
      <c r="G64" s="152"/>
      <c r="H64" s="152"/>
      <c r="I64" s="152"/>
      <c r="J64" s="152"/>
      <c r="K64" s="152"/>
      <c r="L64" s="132"/>
      <c r="M64" s="132"/>
      <c r="N64" s="132"/>
      <c r="O64" s="132"/>
      <c r="P64" s="132"/>
      <c r="Q64" s="132"/>
      <c r="U64" s="19"/>
      <c r="W64" s="39"/>
    </row>
    <row r="65" spans="1:23" s="113" customFormat="1" ht="21.75" customHeight="1">
      <c r="A65" s="528" t="s">
        <v>320</v>
      </c>
      <c r="B65" s="487"/>
      <c r="C65" s="488"/>
      <c r="D65" s="488"/>
      <c r="E65" s="152"/>
      <c r="F65" s="152"/>
      <c r="G65" s="152"/>
      <c r="H65" s="152"/>
      <c r="I65" s="152"/>
      <c r="J65" s="152"/>
      <c r="K65" s="152"/>
      <c r="L65" s="476"/>
      <c r="M65" s="476"/>
      <c r="N65" s="476"/>
      <c r="O65" s="476"/>
      <c r="P65" s="476"/>
      <c r="Q65" s="476"/>
      <c r="U65" s="19"/>
      <c r="W65" s="39"/>
    </row>
    <row r="66" spans="1:23" s="113" customFormat="1" ht="33">
      <c r="A66" s="529" t="s">
        <v>321</v>
      </c>
      <c r="B66" s="487">
        <v>92.3</v>
      </c>
      <c r="C66" s="488" t="s">
        <v>2</v>
      </c>
      <c r="D66" s="533">
        <v>45435</v>
      </c>
      <c r="E66" s="152"/>
      <c r="F66" s="152"/>
      <c r="G66" s="152"/>
      <c r="H66" s="152"/>
      <c r="I66" s="152"/>
      <c r="J66" s="152"/>
      <c r="K66" s="152"/>
      <c r="L66" s="476"/>
      <c r="M66" s="476"/>
      <c r="N66" s="476"/>
      <c r="O66" s="476"/>
      <c r="P66" s="476"/>
      <c r="Q66" s="476"/>
      <c r="U66" s="19"/>
      <c r="W66" s="39"/>
    </row>
    <row r="67" spans="1:23" s="113" customFormat="1" ht="21.75" customHeight="1">
      <c r="A67" s="529" t="s">
        <v>360</v>
      </c>
      <c r="B67" s="487">
        <v>102</v>
      </c>
      <c r="C67" s="488" t="s">
        <v>2</v>
      </c>
      <c r="D67" s="533">
        <v>45498</v>
      </c>
      <c r="E67" s="152"/>
      <c r="F67" s="152"/>
      <c r="G67" s="152"/>
      <c r="H67" s="152"/>
      <c r="I67" s="152"/>
      <c r="J67" s="152"/>
      <c r="K67" s="152"/>
      <c r="L67" s="476"/>
      <c r="M67" s="476"/>
      <c r="N67" s="476"/>
      <c r="O67" s="476"/>
      <c r="P67" s="476"/>
      <c r="Q67" s="476"/>
      <c r="U67" s="19"/>
      <c r="W67" s="39"/>
    </row>
    <row r="68" spans="1:23" s="113" customFormat="1" ht="21.75" customHeight="1">
      <c r="A68" s="529" t="s">
        <v>361</v>
      </c>
      <c r="B68" s="487">
        <v>40</v>
      </c>
      <c r="C68" s="488" t="s">
        <v>2</v>
      </c>
      <c r="D68" s="533">
        <v>45510</v>
      </c>
      <c r="E68" s="152"/>
      <c r="F68" s="152"/>
      <c r="G68" s="152"/>
      <c r="H68" s="152"/>
      <c r="I68" s="152"/>
      <c r="J68" s="152"/>
      <c r="K68" s="152"/>
      <c r="L68" s="476"/>
      <c r="M68" s="476"/>
      <c r="N68" s="476"/>
      <c r="O68" s="476"/>
      <c r="P68" s="476"/>
      <c r="Q68" s="476"/>
      <c r="U68" s="19"/>
      <c r="W68" s="39"/>
    </row>
    <row r="69" spans="1:23" s="113" customFormat="1" ht="21.75" customHeight="1">
      <c r="A69" s="528" t="s">
        <v>322</v>
      </c>
      <c r="B69" s="487"/>
      <c r="C69" s="488"/>
      <c r="D69" s="533"/>
      <c r="E69" s="152"/>
      <c r="F69" s="152"/>
      <c r="G69" s="152"/>
      <c r="H69" s="152"/>
      <c r="I69" s="152"/>
      <c r="J69" s="152"/>
      <c r="K69" s="152"/>
      <c r="L69" s="476"/>
      <c r="M69" s="476"/>
      <c r="N69" s="476"/>
      <c r="O69" s="476"/>
      <c r="P69" s="476"/>
      <c r="Q69" s="476"/>
      <c r="U69" s="19"/>
      <c r="W69" s="39"/>
    </row>
    <row r="70" spans="1:23" s="113" customFormat="1">
      <c r="A70" s="529" t="s">
        <v>323</v>
      </c>
      <c r="B70" s="487">
        <v>10</v>
      </c>
      <c r="C70" s="488" t="s">
        <v>2</v>
      </c>
      <c r="D70" s="533">
        <v>45426</v>
      </c>
      <c r="E70" s="152"/>
      <c r="F70" s="152"/>
      <c r="G70" s="152"/>
      <c r="H70" s="152"/>
      <c r="I70" s="152"/>
      <c r="J70" s="152"/>
      <c r="K70" s="152"/>
      <c r="L70" s="476"/>
      <c r="M70" s="476"/>
      <c r="N70" s="476"/>
      <c r="O70" s="476"/>
      <c r="P70" s="476"/>
      <c r="Q70" s="476"/>
      <c r="U70" s="19"/>
      <c r="W70" s="39"/>
    </row>
    <row r="71" spans="1:23" s="113" customFormat="1">
      <c r="A71" s="529" t="s">
        <v>324</v>
      </c>
      <c r="B71" s="487">
        <v>236</v>
      </c>
      <c r="C71" s="488" t="s">
        <v>2</v>
      </c>
      <c r="D71" s="533">
        <v>45427</v>
      </c>
      <c r="E71" s="152"/>
      <c r="F71" s="152"/>
      <c r="G71" s="152"/>
      <c r="H71" s="152"/>
      <c r="I71" s="152"/>
      <c r="J71" s="152"/>
      <c r="K71" s="152"/>
      <c r="L71" s="132"/>
      <c r="M71" s="132"/>
      <c r="N71" s="132"/>
      <c r="O71" s="132"/>
      <c r="P71" s="132"/>
      <c r="Q71" s="132"/>
      <c r="U71" s="19"/>
      <c r="W71" s="39"/>
    </row>
    <row r="72" spans="1:23" s="113" customFormat="1" ht="33">
      <c r="A72" s="530" t="s">
        <v>325</v>
      </c>
      <c r="B72" s="487"/>
      <c r="C72" s="488"/>
      <c r="D72" s="533"/>
      <c r="E72" s="152"/>
      <c r="F72" s="152"/>
      <c r="G72" s="152"/>
      <c r="H72" s="152"/>
      <c r="I72" s="152"/>
      <c r="J72" s="152"/>
      <c r="K72" s="152"/>
      <c r="L72" s="476"/>
      <c r="M72" s="476"/>
      <c r="N72" s="476"/>
      <c r="O72" s="476"/>
      <c r="P72" s="476"/>
      <c r="Q72" s="476"/>
      <c r="U72" s="19"/>
      <c r="W72" s="39"/>
    </row>
    <row r="73" spans="1:23" s="113" customFormat="1">
      <c r="A73" s="529" t="s">
        <v>326</v>
      </c>
      <c r="B73" s="487">
        <v>100</v>
      </c>
      <c r="C73" s="488" t="s">
        <v>0</v>
      </c>
      <c r="D73" s="533">
        <v>45432</v>
      </c>
      <c r="E73" s="152"/>
      <c r="F73" s="152"/>
      <c r="G73" s="152"/>
      <c r="H73" s="152"/>
      <c r="I73" s="152"/>
      <c r="J73" s="152"/>
      <c r="K73" s="152"/>
      <c r="L73" s="476"/>
      <c r="M73" s="476"/>
      <c r="N73" s="476"/>
      <c r="O73" s="476"/>
      <c r="P73" s="476"/>
      <c r="Q73" s="476"/>
      <c r="U73" s="19"/>
      <c r="W73" s="39"/>
    </row>
    <row r="74" spans="1:23" s="113" customFormat="1">
      <c r="A74" s="529" t="s">
        <v>350</v>
      </c>
      <c r="B74" s="487">
        <v>200</v>
      </c>
      <c r="C74" s="488" t="s">
        <v>0</v>
      </c>
      <c r="D74" s="533">
        <v>45499</v>
      </c>
      <c r="E74" s="152"/>
      <c r="F74" s="152"/>
      <c r="G74" s="152"/>
      <c r="H74" s="152"/>
      <c r="I74" s="152"/>
      <c r="J74" s="152"/>
      <c r="K74" s="152"/>
      <c r="L74" s="476"/>
      <c r="M74" s="476"/>
      <c r="N74" s="476"/>
      <c r="O74" s="476"/>
      <c r="P74" s="476"/>
      <c r="Q74" s="476"/>
      <c r="U74" s="19"/>
      <c r="W74" s="39"/>
    </row>
    <row r="75" spans="1:23" s="113" customFormat="1">
      <c r="A75" s="534" t="s">
        <v>344</v>
      </c>
      <c r="B75" s="487"/>
      <c r="C75" s="488"/>
      <c r="D75" s="533"/>
      <c r="E75" s="152"/>
      <c r="F75" s="152"/>
      <c r="G75" s="152"/>
      <c r="H75" s="152"/>
      <c r="I75" s="152"/>
      <c r="J75" s="152"/>
      <c r="K75" s="152"/>
      <c r="L75" s="476"/>
      <c r="M75" s="476"/>
      <c r="N75" s="476"/>
      <c r="O75" s="476"/>
      <c r="P75" s="476"/>
      <c r="Q75" s="476"/>
      <c r="U75" s="19"/>
      <c r="W75" s="39"/>
    </row>
    <row r="76" spans="1:23" s="113" customFormat="1" ht="33">
      <c r="A76" s="529" t="s">
        <v>345</v>
      </c>
      <c r="B76" s="487">
        <v>75</v>
      </c>
      <c r="C76" s="488" t="s">
        <v>2</v>
      </c>
      <c r="D76" s="533">
        <v>45469</v>
      </c>
      <c r="E76" s="152"/>
      <c r="F76" s="152"/>
      <c r="G76" s="152"/>
      <c r="H76" s="152"/>
      <c r="I76" s="152"/>
      <c r="J76" s="152"/>
      <c r="K76" s="152"/>
      <c r="L76" s="476"/>
      <c r="M76" s="476"/>
      <c r="N76" s="476"/>
      <c r="O76" s="476"/>
      <c r="P76" s="476"/>
      <c r="Q76" s="476"/>
      <c r="U76" s="19"/>
      <c r="W76" s="39"/>
    </row>
    <row r="77" spans="1:23" s="113" customFormat="1">
      <c r="A77" s="457"/>
      <c r="B77" s="535"/>
      <c r="C77" s="476"/>
      <c r="D77" s="536"/>
      <c r="E77" s="152"/>
      <c r="F77" s="152"/>
      <c r="G77" s="152"/>
      <c r="H77" s="152"/>
      <c r="I77" s="152"/>
      <c r="J77" s="152"/>
      <c r="K77" s="152"/>
      <c r="L77" s="476"/>
      <c r="M77" s="476"/>
      <c r="N77" s="476"/>
      <c r="O77" s="476"/>
      <c r="P77" s="476"/>
      <c r="Q77" s="476"/>
      <c r="U77" s="19"/>
      <c r="W77" s="39"/>
    </row>
    <row r="78" spans="1:23" ht="14.25" customHeight="1">
      <c r="A78" s="457"/>
      <c r="B78" s="458"/>
      <c r="C78" s="458"/>
      <c r="D78" s="59"/>
      <c r="E78" s="59"/>
      <c r="F78" s="59"/>
      <c r="G78" s="59"/>
      <c r="H78" s="59"/>
      <c r="I78" s="59"/>
      <c r="J78" s="59"/>
      <c r="K78" s="59"/>
      <c r="L78" s="59"/>
      <c r="M78" s="59"/>
      <c r="V78" s="1"/>
    </row>
    <row r="79" spans="1:23" ht="14.25" customHeight="1">
      <c r="A79" s="22" t="s">
        <v>169</v>
      </c>
      <c r="B79" s="22"/>
      <c r="C79" s="22"/>
      <c r="D79" s="59"/>
      <c r="E79" s="59"/>
      <c r="F79" s="59"/>
      <c r="G79" s="59"/>
      <c r="H79" s="59"/>
      <c r="I79" s="59"/>
      <c r="J79" s="59"/>
      <c r="K79" s="59"/>
      <c r="L79" s="59"/>
      <c r="M79" s="59"/>
      <c r="V79" s="1"/>
    </row>
    <row r="80" spans="1:23" ht="14.25" customHeight="1">
      <c r="A80" s="24"/>
      <c r="B80" s="357" t="s">
        <v>330</v>
      </c>
      <c r="C80" s="357" t="s">
        <v>331</v>
      </c>
      <c r="D80" s="357" t="s">
        <v>332</v>
      </c>
      <c r="E80" s="357" t="s">
        <v>333</v>
      </c>
      <c r="F80" s="357" t="s">
        <v>334</v>
      </c>
      <c r="G80" s="357" t="s">
        <v>335</v>
      </c>
      <c r="H80" s="357" t="s">
        <v>329</v>
      </c>
      <c r="I80" s="357" t="s">
        <v>348</v>
      </c>
      <c r="J80" s="357" t="s">
        <v>352</v>
      </c>
      <c r="K80" s="357" t="s">
        <v>353</v>
      </c>
      <c r="L80" s="59"/>
      <c r="M80" s="59"/>
      <c r="V80" s="1"/>
    </row>
    <row r="81" spans="1:24" ht="14.25" customHeight="1">
      <c r="A81" s="325" t="s">
        <v>5</v>
      </c>
      <c r="B81" s="452">
        <v>1.3416586378121989</v>
      </c>
      <c r="C81" s="452">
        <v>1.3291662540845628</v>
      </c>
      <c r="D81" s="452">
        <v>1.32852690937871</v>
      </c>
      <c r="E81" s="452">
        <v>1.3234336859235152</v>
      </c>
      <c r="F81" s="452">
        <v>1.3175266238622005</v>
      </c>
      <c r="G81" s="452">
        <v>1.3233930778739185</v>
      </c>
      <c r="H81" s="452">
        <v>1.3149989694971145</v>
      </c>
      <c r="I81" s="452">
        <v>1.3258406715072866</v>
      </c>
      <c r="J81" s="452">
        <v>1.3478440378809384</v>
      </c>
      <c r="K81" s="452">
        <v>1.3536094185686254</v>
      </c>
      <c r="L81" s="59"/>
      <c r="M81" s="59"/>
      <c r="V81" s="1"/>
    </row>
    <row r="82" spans="1:24">
      <c r="A82" s="325" t="s">
        <v>6</v>
      </c>
      <c r="B82" s="452">
        <v>1.1064996664937374</v>
      </c>
      <c r="C82" s="452">
        <v>1.0837954252896327</v>
      </c>
      <c r="D82" s="452">
        <v>1.0814948555599524</v>
      </c>
      <c r="E82" s="452">
        <v>1.0783919853539463</v>
      </c>
      <c r="F82" s="452">
        <v>1.0717103736365745</v>
      </c>
      <c r="G82" s="452">
        <v>1.0816079522043676</v>
      </c>
      <c r="H82" s="452">
        <v>1.0710016488046166</v>
      </c>
      <c r="I82" s="452">
        <v>1.0832947113651579</v>
      </c>
      <c r="J82" s="452">
        <v>1.1079916393569531</v>
      </c>
      <c r="K82" s="452">
        <v>1.1164928224723742</v>
      </c>
      <c r="L82" s="59"/>
      <c r="M82" s="59"/>
      <c r="V82" s="1"/>
    </row>
    <row r="83" spans="1:24">
      <c r="A83" s="325" t="s">
        <v>7</v>
      </c>
      <c r="B83" s="452">
        <v>7.0579806813409422E-3</v>
      </c>
      <c r="C83" s="452">
        <v>6.7902762649767303E-3</v>
      </c>
      <c r="D83" s="452">
        <v>6.6383062920459049E-3</v>
      </c>
      <c r="E83" s="452">
        <v>6.6085231895850298E-3</v>
      </c>
      <c r="F83" s="452">
        <v>6.415512751089451E-3</v>
      </c>
      <c r="G83" s="452">
        <v>6.3736093943139683E-3</v>
      </c>
      <c r="H83" s="452">
        <v>6.2319661995053587E-3</v>
      </c>
      <c r="I83" s="452">
        <v>6.4627426747000359E-3</v>
      </c>
      <c r="J83" s="452">
        <v>6.8846282868423097E-3</v>
      </c>
      <c r="K83" s="452">
        <v>6.981307446039451E-3</v>
      </c>
      <c r="L83" s="59"/>
      <c r="M83" s="59"/>
      <c r="N83" s="59"/>
      <c r="O83" s="59"/>
      <c r="P83" s="59"/>
      <c r="Q83" s="59"/>
      <c r="R83" s="59"/>
      <c r="S83" s="59"/>
      <c r="T83" s="59"/>
      <c r="U83" s="59"/>
      <c r="V83" s="59"/>
      <c r="W83" s="59"/>
      <c r="X83" s="59"/>
    </row>
    <row r="84" spans="1:24">
      <c r="A84" s="325" t="s">
        <v>8</v>
      </c>
      <c r="B84" s="452">
        <v>0.27228933521085008</v>
      </c>
      <c r="C84" s="452">
        <v>0.27225467868105757</v>
      </c>
      <c r="D84" s="452">
        <v>0.27225959635931934</v>
      </c>
      <c r="E84" s="452">
        <v>0.27229963384865746</v>
      </c>
      <c r="F84" s="452">
        <v>0.2722725045769836</v>
      </c>
      <c r="G84" s="452">
        <v>0.27227544293366296</v>
      </c>
      <c r="H84" s="452">
        <v>0.27228462489694971</v>
      </c>
      <c r="I84" s="452">
        <v>0.27225912765847882</v>
      </c>
      <c r="J84" s="452">
        <v>0.27228859701184427</v>
      </c>
      <c r="K84" s="452">
        <v>0.2722813177734173</v>
      </c>
    </row>
    <row r="85" spans="1:24">
      <c r="A85" s="325" t="s">
        <v>11</v>
      </c>
      <c r="B85" s="452">
        <v>0.14064082610736431</v>
      </c>
      <c r="C85" s="452">
        <v>0.13929596989800971</v>
      </c>
      <c r="D85" s="452">
        <v>0.13889988128215275</v>
      </c>
      <c r="E85" s="452">
        <v>0.13850183075671277</v>
      </c>
      <c r="F85" s="452">
        <v>0.13810886774451406</v>
      </c>
      <c r="G85" s="452">
        <v>0.13821075401730532</v>
      </c>
      <c r="H85" s="452">
        <v>0.13770094806265457</v>
      </c>
      <c r="I85" s="452">
        <v>0.13790617436531233</v>
      </c>
      <c r="J85" s="452">
        <v>0.14104714473718163</v>
      </c>
      <c r="K85" s="452">
        <v>0.14262108850562843</v>
      </c>
    </row>
    <row r="89" spans="1:24">
      <c r="A89" s="1" t="s">
        <v>9</v>
      </c>
    </row>
  </sheetData>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Normal="100" workbookViewId="0">
      <selection activeCell="D2" sqref="D2"/>
    </sheetView>
  </sheetViews>
  <sheetFormatPr defaultColWidth="9.140625" defaultRowHeight="15"/>
  <cols>
    <col min="1" max="1" width="51" style="331" customWidth="1"/>
    <col min="2" max="9" width="20.5703125" style="331" customWidth="1"/>
    <col min="10" max="90" width="9.140625" style="331" customWidth="1"/>
    <col min="91" max="16384" width="9.140625" style="331"/>
  </cols>
  <sheetData>
    <row r="1" spans="1:9" ht="9" customHeight="1">
      <c r="A1" s="472"/>
    </row>
    <row r="2" spans="1:9" ht="17.25">
      <c r="A2" s="538" t="s">
        <v>170</v>
      </c>
      <c r="B2" s="538"/>
      <c r="C2" s="538"/>
      <c r="D2" s="448" t="s">
        <v>353</v>
      </c>
      <c r="E2" s="155"/>
      <c r="F2" s="539"/>
      <c r="G2" s="539"/>
      <c r="H2" s="539"/>
      <c r="I2" s="539"/>
    </row>
    <row r="3" spans="1:9" ht="9" customHeight="1"/>
    <row r="4" spans="1:9" ht="28.35" customHeight="1">
      <c r="A4" s="519" t="s">
        <v>171</v>
      </c>
      <c r="B4" s="540" t="s">
        <v>205</v>
      </c>
      <c r="C4" s="540"/>
      <c r="D4" s="540" t="s">
        <v>206</v>
      </c>
      <c r="E4" s="540"/>
      <c r="F4" s="540" t="s">
        <v>207</v>
      </c>
      <c r="G4" s="540"/>
      <c r="H4" s="540" t="s">
        <v>208</v>
      </c>
      <c r="I4" s="540"/>
    </row>
    <row r="5" spans="1:9" ht="16.5" customHeight="1">
      <c r="A5" s="403" t="s">
        <v>209</v>
      </c>
      <c r="B5" s="541" t="s">
        <v>246</v>
      </c>
      <c r="C5" s="541"/>
      <c r="D5" s="541" t="s">
        <v>246</v>
      </c>
      <c r="E5" s="541"/>
      <c r="F5" s="541" t="s">
        <v>246</v>
      </c>
      <c r="G5" s="541"/>
      <c r="H5" s="541" t="s">
        <v>246</v>
      </c>
      <c r="I5" s="541"/>
    </row>
    <row r="6" spans="1:9" ht="16.5" customHeight="1">
      <c r="A6" s="403" t="s">
        <v>210</v>
      </c>
      <c r="B6" s="541" t="s">
        <v>235</v>
      </c>
      <c r="C6" s="541"/>
      <c r="D6" s="541" t="s">
        <v>235</v>
      </c>
      <c r="E6" s="541"/>
      <c r="F6" s="542" t="s">
        <v>235</v>
      </c>
      <c r="G6" s="542"/>
      <c r="H6" s="542" t="s">
        <v>235</v>
      </c>
      <c r="I6" s="542"/>
    </row>
    <row r="7" spans="1:9" ht="16.5" customHeight="1">
      <c r="A7" s="403" t="s">
        <v>211</v>
      </c>
      <c r="B7" s="541" t="s">
        <v>236</v>
      </c>
      <c r="C7" s="541"/>
      <c r="D7" s="541" t="s">
        <v>237</v>
      </c>
      <c r="E7" s="541"/>
      <c r="F7" s="542" t="s">
        <v>237</v>
      </c>
      <c r="G7" s="542"/>
      <c r="H7" s="542" t="s">
        <v>237</v>
      </c>
      <c r="I7" s="542"/>
    </row>
    <row r="8" spans="1:9" ht="16.5" customHeight="1">
      <c r="A8" s="403" t="s">
        <v>113</v>
      </c>
      <c r="B8" s="541" t="s">
        <v>238</v>
      </c>
      <c r="C8" s="541"/>
      <c r="D8" s="541" t="s">
        <v>239</v>
      </c>
      <c r="E8" s="541"/>
      <c r="F8" s="542" t="s">
        <v>240</v>
      </c>
      <c r="G8" s="542"/>
      <c r="H8" s="542" t="s">
        <v>241</v>
      </c>
      <c r="I8" s="542"/>
    </row>
    <row r="9" spans="1:9" ht="16.5" customHeight="1">
      <c r="A9" s="403" t="s">
        <v>212</v>
      </c>
      <c r="B9" s="541" t="s">
        <v>242</v>
      </c>
      <c r="C9" s="541"/>
      <c r="D9" s="541" t="s">
        <v>242</v>
      </c>
      <c r="E9" s="541"/>
      <c r="F9" s="541" t="s">
        <v>242</v>
      </c>
      <c r="G9" s="541"/>
      <c r="H9" s="542" t="s">
        <v>242</v>
      </c>
      <c r="I9" s="542"/>
    </row>
    <row r="10" spans="1:9" ht="16.5" customHeight="1">
      <c r="A10" s="403" t="s">
        <v>213</v>
      </c>
      <c r="B10" s="221">
        <v>700000000</v>
      </c>
      <c r="C10" s="224" t="s">
        <v>0</v>
      </c>
      <c r="D10" s="221">
        <v>500000000</v>
      </c>
      <c r="E10" s="224" t="s">
        <v>0</v>
      </c>
      <c r="F10" s="221">
        <v>500000000</v>
      </c>
      <c r="G10" s="224" t="s">
        <v>0</v>
      </c>
      <c r="H10" s="221">
        <v>750000000</v>
      </c>
      <c r="I10" s="224" t="s">
        <v>0</v>
      </c>
    </row>
    <row r="11" spans="1:9" ht="16.5" customHeight="1">
      <c r="A11" s="403" t="s">
        <v>214</v>
      </c>
      <c r="B11" s="543" t="s">
        <v>247</v>
      </c>
      <c r="C11" s="543"/>
      <c r="D11" s="543" t="s">
        <v>248</v>
      </c>
      <c r="E11" s="543"/>
      <c r="F11" s="543" t="s">
        <v>249</v>
      </c>
      <c r="G11" s="543"/>
      <c r="H11" s="543" t="s">
        <v>250</v>
      </c>
      <c r="I11" s="543"/>
    </row>
    <row r="12" spans="1:9" ht="16.5" customHeight="1">
      <c r="A12" s="226" t="s">
        <v>215</v>
      </c>
      <c r="B12" s="543" t="s">
        <v>251</v>
      </c>
      <c r="C12" s="543"/>
      <c r="D12" s="543" t="s">
        <v>252</v>
      </c>
      <c r="E12" s="543"/>
      <c r="F12" s="543" t="s">
        <v>253</v>
      </c>
      <c r="G12" s="543"/>
      <c r="H12" s="543" t="s">
        <v>254</v>
      </c>
      <c r="I12" s="543"/>
    </row>
    <row r="13" spans="1:9" ht="16.5" customHeight="1">
      <c r="A13" s="403" t="s">
        <v>121</v>
      </c>
      <c r="B13" s="543" t="s">
        <v>255</v>
      </c>
      <c r="C13" s="543"/>
      <c r="D13" s="543" t="s">
        <v>256</v>
      </c>
      <c r="E13" s="543"/>
      <c r="F13" s="543" t="s">
        <v>257</v>
      </c>
      <c r="G13" s="543"/>
      <c r="H13" s="543" t="s">
        <v>258</v>
      </c>
      <c r="I13" s="543"/>
    </row>
    <row r="14" spans="1:9" ht="16.5" customHeight="1">
      <c r="A14" s="403" t="s">
        <v>216</v>
      </c>
      <c r="B14" s="221">
        <v>7</v>
      </c>
      <c r="C14" s="403" t="s">
        <v>259</v>
      </c>
      <c r="D14" s="221">
        <v>10</v>
      </c>
      <c r="E14" s="403" t="s">
        <v>259</v>
      </c>
      <c r="F14" s="221">
        <v>10</v>
      </c>
      <c r="G14" s="403" t="s">
        <v>259</v>
      </c>
      <c r="H14" s="221">
        <v>10</v>
      </c>
      <c r="I14" s="403" t="s">
        <v>259</v>
      </c>
    </row>
    <row r="15" spans="1:9" ht="16.5" customHeight="1">
      <c r="A15" s="403" t="s">
        <v>217</v>
      </c>
      <c r="B15" s="453">
        <v>0</v>
      </c>
      <c r="C15" s="403" t="s">
        <v>259</v>
      </c>
      <c r="D15" s="453">
        <v>0.48493150684931507</v>
      </c>
      <c r="E15" s="403" t="s">
        <v>259</v>
      </c>
      <c r="F15" s="453">
        <v>4.9917808219178079</v>
      </c>
      <c r="G15" s="403" t="s">
        <v>259</v>
      </c>
      <c r="H15" s="453">
        <v>6.3452054794520549</v>
      </c>
      <c r="I15" s="403" t="s">
        <v>259</v>
      </c>
    </row>
    <row r="16" spans="1:9" ht="16.5" customHeight="1">
      <c r="A16" s="403" t="s">
        <v>218</v>
      </c>
      <c r="B16" s="541" t="s">
        <v>260</v>
      </c>
      <c r="C16" s="541"/>
      <c r="D16" s="541" t="s">
        <v>260</v>
      </c>
      <c r="E16" s="541"/>
      <c r="F16" s="541" t="s">
        <v>260</v>
      </c>
      <c r="G16" s="541"/>
      <c r="H16" s="541" t="s">
        <v>260</v>
      </c>
      <c r="I16" s="541"/>
    </row>
    <row r="17" spans="1:9" ht="16.5" customHeight="1">
      <c r="A17" s="403" t="s">
        <v>219</v>
      </c>
      <c r="B17" s="544">
        <v>0.06</v>
      </c>
      <c r="C17" s="544"/>
      <c r="D17" s="544">
        <v>7.1499999999999994E-2</v>
      </c>
      <c r="E17" s="544"/>
      <c r="F17" s="544">
        <v>3.95E-2</v>
      </c>
      <c r="G17" s="544"/>
      <c r="H17" s="544">
        <v>3.5999999999999997E-2</v>
      </c>
      <c r="I17" s="544"/>
    </row>
    <row r="18" spans="1:9" ht="16.5" customHeight="1">
      <c r="A18" s="545" t="s">
        <v>220</v>
      </c>
      <c r="B18" s="541" t="s">
        <v>261</v>
      </c>
      <c r="C18" s="541"/>
      <c r="D18" s="541" t="s">
        <v>261</v>
      </c>
      <c r="E18" s="541"/>
      <c r="F18" s="541" t="s">
        <v>261</v>
      </c>
      <c r="G18" s="541"/>
      <c r="H18" s="541" t="s">
        <v>261</v>
      </c>
      <c r="I18" s="541"/>
    </row>
    <row r="19" spans="1:9" ht="16.5" customHeight="1">
      <c r="A19" s="546"/>
      <c r="B19" s="541" t="s">
        <v>262</v>
      </c>
      <c r="C19" s="541"/>
      <c r="D19" s="541" t="s">
        <v>263</v>
      </c>
      <c r="E19" s="541"/>
      <c r="F19" s="541" t="s">
        <v>263</v>
      </c>
      <c r="G19" s="541"/>
      <c r="H19" s="541" t="s">
        <v>264</v>
      </c>
      <c r="I19" s="541"/>
    </row>
    <row r="20" spans="1:9" ht="16.5" customHeight="1">
      <c r="A20" s="403" t="s">
        <v>221</v>
      </c>
      <c r="B20" s="543" t="s">
        <v>265</v>
      </c>
      <c r="C20" s="543"/>
      <c r="D20" s="543" t="s">
        <v>266</v>
      </c>
      <c r="E20" s="543"/>
      <c r="F20" s="543" t="s">
        <v>267</v>
      </c>
      <c r="G20" s="543"/>
      <c r="H20" s="543" t="s">
        <v>268</v>
      </c>
      <c r="I20" s="543"/>
    </row>
    <row r="21" spans="1:9" ht="16.5" customHeight="1">
      <c r="A21" s="403" t="s">
        <v>222</v>
      </c>
      <c r="B21" s="221">
        <v>21000000</v>
      </c>
      <c r="C21" s="224" t="s">
        <v>0</v>
      </c>
      <c r="D21" s="221">
        <v>17875000</v>
      </c>
      <c r="E21" s="224" t="s">
        <v>0</v>
      </c>
      <c r="F21" s="221">
        <v>9875000</v>
      </c>
      <c r="G21" s="224" t="s">
        <v>0</v>
      </c>
      <c r="H21" s="221">
        <v>13499999.999999998</v>
      </c>
      <c r="I21" s="224" t="s">
        <v>0</v>
      </c>
    </row>
    <row r="22" spans="1:9" ht="16.5" customHeight="1">
      <c r="A22" s="403" t="str">
        <f>+("Amount of One Coupon Payment (as of "&amp;TEXT(D2,"[$-042B]dd.mm.yyyy")&amp;")")</f>
        <v>Amount of One Coupon Payment (as of 30.09.2024)</v>
      </c>
      <c r="B22" s="221">
        <v>0</v>
      </c>
      <c r="C22" s="224" t="s">
        <v>0</v>
      </c>
      <c r="D22" s="221">
        <v>11195684.5</v>
      </c>
      <c r="E22" s="224" t="s">
        <v>0</v>
      </c>
      <c r="F22" s="221">
        <v>9875000</v>
      </c>
      <c r="G22" s="224" t="s">
        <v>0</v>
      </c>
      <c r="H22" s="221">
        <v>13499999.999999998</v>
      </c>
      <c r="I22" s="224" t="s">
        <v>0</v>
      </c>
    </row>
    <row r="23" spans="1:9" ht="16.5" customHeight="1">
      <c r="A23" s="403" t="s">
        <v>223</v>
      </c>
      <c r="B23" s="544">
        <v>6.25E-2</v>
      </c>
      <c r="C23" s="544"/>
      <c r="D23" s="544">
        <v>7.4999999999999997E-2</v>
      </c>
      <c r="E23" s="544"/>
      <c r="F23" s="544">
        <v>4.2000000000000003E-2</v>
      </c>
      <c r="G23" s="544"/>
      <c r="H23" s="547">
        <v>3.875E-2</v>
      </c>
      <c r="I23" s="547"/>
    </row>
    <row r="24" spans="1:9" ht="16.5" customHeight="1">
      <c r="A24" s="403" t="s">
        <v>66</v>
      </c>
      <c r="B24" s="541" t="s">
        <v>269</v>
      </c>
      <c r="C24" s="541"/>
      <c r="D24" s="541" t="s">
        <v>270</v>
      </c>
      <c r="E24" s="541"/>
      <c r="F24" s="541" t="s">
        <v>271</v>
      </c>
      <c r="G24" s="541"/>
      <c r="H24" s="541" t="s">
        <v>272</v>
      </c>
      <c r="I24" s="541"/>
    </row>
    <row r="25" spans="1:9" ht="16.5" customHeight="1">
      <c r="A25" s="403" t="s">
        <v>224</v>
      </c>
      <c r="B25" s="541" t="s">
        <v>273</v>
      </c>
      <c r="C25" s="541"/>
      <c r="D25" s="541" t="s">
        <v>274</v>
      </c>
      <c r="E25" s="541"/>
      <c r="F25" s="541" t="s">
        <v>275</v>
      </c>
      <c r="G25" s="541"/>
      <c r="H25" s="542" t="s">
        <v>276</v>
      </c>
      <c r="I25" s="542"/>
    </row>
    <row r="26" spans="1:9" ht="16.5" customHeight="1">
      <c r="A26" s="403" t="s">
        <v>225</v>
      </c>
      <c r="B26" s="541" t="s">
        <v>277</v>
      </c>
      <c r="C26" s="541"/>
      <c r="D26" s="541" t="s">
        <v>278</v>
      </c>
      <c r="E26" s="541"/>
      <c r="F26" s="541" t="s">
        <v>279</v>
      </c>
      <c r="G26" s="541"/>
      <c r="H26" s="542" t="s">
        <v>280</v>
      </c>
      <c r="I26" s="542"/>
    </row>
    <row r="27" spans="1:9" ht="16.5" customHeight="1">
      <c r="A27" s="403" t="s">
        <v>226</v>
      </c>
      <c r="B27" s="541" t="s">
        <v>281</v>
      </c>
      <c r="C27" s="541"/>
      <c r="D27" s="541" t="s">
        <v>281</v>
      </c>
      <c r="E27" s="541"/>
      <c r="F27" s="541" t="s">
        <v>281</v>
      </c>
      <c r="G27" s="541"/>
      <c r="H27" s="541" t="s">
        <v>281</v>
      </c>
      <c r="I27" s="541"/>
    </row>
    <row r="28" spans="1:9" ht="16.5" customHeight="1">
      <c r="A28" s="403" t="s">
        <v>227</v>
      </c>
      <c r="B28" s="541" t="s">
        <v>243</v>
      </c>
      <c r="C28" s="541"/>
      <c r="D28" s="541" t="s">
        <v>243</v>
      </c>
      <c r="E28" s="541"/>
      <c r="F28" s="541" t="s">
        <v>244</v>
      </c>
      <c r="G28" s="541"/>
      <c r="H28" s="542" t="s">
        <v>245</v>
      </c>
      <c r="I28" s="542"/>
    </row>
    <row r="29" spans="1:9" ht="16.5" customHeight="1">
      <c r="A29" s="403" t="s">
        <v>228</v>
      </c>
      <c r="B29" s="548">
        <v>98.6</v>
      </c>
      <c r="C29" s="548"/>
      <c r="D29" s="541">
        <v>97.567999999999998</v>
      </c>
      <c r="E29" s="541"/>
      <c r="F29" s="541">
        <v>97.975999999999999</v>
      </c>
      <c r="G29" s="541"/>
      <c r="H29" s="541">
        <v>97.738</v>
      </c>
      <c r="I29" s="541"/>
    </row>
    <row r="30" spans="1:9" ht="16.5" customHeight="1">
      <c r="A30" s="403" t="s">
        <v>229</v>
      </c>
      <c r="B30" s="221">
        <v>690200000</v>
      </c>
      <c r="C30" s="224" t="s">
        <v>0</v>
      </c>
      <c r="D30" s="221">
        <v>487840000</v>
      </c>
      <c r="E30" s="224" t="s">
        <v>0</v>
      </c>
      <c r="F30" s="221">
        <v>489880000</v>
      </c>
      <c r="G30" s="224" t="s">
        <v>0</v>
      </c>
      <c r="H30" s="221">
        <v>733035000</v>
      </c>
      <c r="I30" s="224" t="s">
        <v>0</v>
      </c>
    </row>
    <row r="31" spans="1:9" ht="16.5" customHeight="1">
      <c r="A31" s="403" t="s">
        <v>230</v>
      </c>
      <c r="B31" s="221">
        <v>602343000</v>
      </c>
      <c r="C31" s="224" t="s">
        <v>0</v>
      </c>
      <c r="D31" s="454">
        <v>186834000</v>
      </c>
      <c r="E31" s="224" t="s">
        <v>0</v>
      </c>
      <c r="F31" s="454">
        <v>0</v>
      </c>
      <c r="G31" s="224" t="s">
        <v>0</v>
      </c>
      <c r="H31" s="454">
        <v>0</v>
      </c>
      <c r="I31" s="224" t="s">
        <v>0</v>
      </c>
    </row>
    <row r="32" spans="1:9" ht="16.5" customHeight="1">
      <c r="A32" s="403" t="s">
        <v>231</v>
      </c>
      <c r="B32" s="221">
        <v>97657000</v>
      </c>
      <c r="C32" s="224" t="s">
        <v>0</v>
      </c>
      <c r="D32" s="454">
        <v>0</v>
      </c>
      <c r="E32" s="224" t="s">
        <v>0</v>
      </c>
      <c r="F32" s="454">
        <v>0</v>
      </c>
      <c r="G32" s="224" t="s">
        <v>0</v>
      </c>
      <c r="H32" s="454">
        <v>0</v>
      </c>
      <c r="I32" s="224" t="s">
        <v>0</v>
      </c>
    </row>
    <row r="33" spans="1:9" ht="16.5" customHeight="1">
      <c r="A33" s="403" t="s">
        <v>232</v>
      </c>
      <c r="B33" s="455">
        <v>0</v>
      </c>
      <c r="C33" s="224" t="s">
        <v>0</v>
      </c>
      <c r="D33" s="221">
        <v>313166000</v>
      </c>
      <c r="E33" s="224" t="s">
        <v>0</v>
      </c>
      <c r="F33" s="221">
        <v>500000000</v>
      </c>
      <c r="G33" s="224" t="s">
        <v>0</v>
      </c>
      <c r="H33" s="221">
        <v>750000000</v>
      </c>
      <c r="I33" s="224" t="s">
        <v>0</v>
      </c>
    </row>
    <row r="34" spans="1:9" ht="4.5" customHeight="1">
      <c r="A34" s="403"/>
      <c r="B34" s="221"/>
      <c r="C34" s="224"/>
      <c r="D34" s="221"/>
      <c r="E34" s="224"/>
      <c r="F34" s="221"/>
      <c r="G34" s="224"/>
      <c r="H34" s="221"/>
      <c r="I34" s="224"/>
    </row>
    <row r="35" spans="1:9" ht="16.5" customHeight="1">
      <c r="A35" s="403" t="s">
        <v>233</v>
      </c>
      <c r="B35" s="221">
        <v>203544367.22</v>
      </c>
      <c r="C35" s="224" t="s">
        <v>0</v>
      </c>
      <c r="D35" s="221">
        <v>326489012.80000001</v>
      </c>
      <c r="E35" s="224" t="s">
        <v>0</v>
      </c>
      <c r="F35" s="455">
        <v>98750000</v>
      </c>
      <c r="G35" s="224" t="s">
        <v>0</v>
      </c>
      <c r="H35" s="455">
        <v>94499999.999999985</v>
      </c>
      <c r="I35" s="224" t="s">
        <v>0</v>
      </c>
    </row>
    <row r="36" spans="1:9" ht="16.5">
      <c r="A36" s="403" t="s">
        <v>234</v>
      </c>
      <c r="B36" s="221">
        <v>23381506.25</v>
      </c>
      <c r="C36" s="224" t="s">
        <v>0</v>
      </c>
      <c r="D36" s="221">
        <v>15896680</v>
      </c>
      <c r="E36" s="224" t="s">
        <v>0</v>
      </c>
      <c r="F36" s="455">
        <v>10120000</v>
      </c>
      <c r="G36" s="224" t="s">
        <v>0</v>
      </c>
      <c r="H36" s="455">
        <v>16965000</v>
      </c>
      <c r="I36" s="224" t="s">
        <v>0</v>
      </c>
    </row>
    <row r="37" spans="1:9">
      <c r="B37" s="473"/>
    </row>
    <row r="38" spans="1:9" ht="16.5" customHeight="1"/>
  </sheetData>
  <mergeCells count="88">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0:C20"/>
    <mergeCell ref="D20:E20"/>
    <mergeCell ref="F20:G20"/>
    <mergeCell ref="H20:I20"/>
    <mergeCell ref="B23:C23"/>
    <mergeCell ref="D23:E23"/>
    <mergeCell ref="F23:G23"/>
    <mergeCell ref="H23:I23"/>
    <mergeCell ref="A18:A19"/>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2:C12"/>
    <mergeCell ref="D12:E12"/>
    <mergeCell ref="F12:G12"/>
    <mergeCell ref="H12:I12"/>
    <mergeCell ref="B13:C13"/>
    <mergeCell ref="D13:E13"/>
    <mergeCell ref="F13:G13"/>
    <mergeCell ref="H13:I13"/>
    <mergeCell ref="B9:C9"/>
    <mergeCell ref="D9:E9"/>
    <mergeCell ref="F9:G9"/>
    <mergeCell ref="H9:I9"/>
    <mergeCell ref="B11:C11"/>
    <mergeCell ref="D11:E11"/>
    <mergeCell ref="F11:G11"/>
    <mergeCell ref="H11:I11"/>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A2:C2"/>
    <mergeCell ref="F2:G2"/>
    <mergeCell ref="H2:I2"/>
    <mergeCell ref="B4:C4"/>
    <mergeCell ref="D4:E4"/>
    <mergeCell ref="F4:G4"/>
    <mergeCell ref="H4:I4"/>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4"/>
  <sheetViews>
    <sheetView zoomScaleNormal="100" workbookViewId="0">
      <selection activeCell="M5" sqref="M5"/>
    </sheetView>
  </sheetViews>
  <sheetFormatPr defaultColWidth="9.140625" defaultRowHeight="13.5"/>
  <cols>
    <col min="1" max="1" width="57.140625" style="2" customWidth="1"/>
    <col min="2" max="2" width="51.42578125" style="2" customWidth="1"/>
    <col min="3" max="3" width="10.42578125" style="2" bestFit="1" customWidth="1"/>
    <col min="4" max="13" width="12.7109375" style="2" customWidth="1"/>
    <col min="14" max="20" width="12.7109375" style="362" customWidth="1"/>
    <col min="21" max="26" width="9.140625" style="362"/>
    <col min="27" max="16384" width="9.140625" style="2"/>
  </cols>
  <sheetData>
    <row r="2" spans="1:26" s="45" customFormat="1" ht="18.75">
      <c r="A2" s="45" t="s">
        <v>172</v>
      </c>
      <c r="N2" s="375"/>
      <c r="O2" s="375"/>
      <c r="P2" s="375"/>
      <c r="Q2" s="375"/>
      <c r="R2" s="375"/>
      <c r="S2" s="375"/>
      <c r="T2" s="375"/>
      <c r="U2" s="375"/>
      <c r="V2" s="375"/>
      <c r="W2" s="375"/>
      <c r="X2" s="375"/>
      <c r="Y2" s="375"/>
      <c r="Z2" s="375"/>
    </row>
    <row r="4" spans="1:26" s="270" customFormat="1" ht="3.75" customHeight="1">
      <c r="A4" s="271"/>
      <c r="B4" s="271"/>
      <c r="C4" s="271"/>
      <c r="N4" s="376"/>
      <c r="O4" s="376"/>
      <c r="P4" s="376"/>
      <c r="Q4" s="376"/>
      <c r="R4" s="376"/>
      <c r="S4" s="376"/>
      <c r="T4" s="376"/>
      <c r="U4" s="376"/>
      <c r="V4" s="376"/>
      <c r="W4" s="376"/>
      <c r="X4" s="376"/>
      <c r="Y4" s="376"/>
      <c r="Z4" s="376"/>
    </row>
    <row r="5" spans="1:26" ht="16.5">
      <c r="A5" s="112" t="s">
        <v>173</v>
      </c>
      <c r="B5" s="112" t="s">
        <v>174</v>
      </c>
      <c r="C5" s="112" t="s">
        <v>293</v>
      </c>
      <c r="D5" s="354" t="s">
        <v>330</v>
      </c>
      <c r="E5" s="354" t="s">
        <v>331</v>
      </c>
      <c r="F5" s="480" t="s">
        <v>332</v>
      </c>
      <c r="G5" s="480" t="s">
        <v>333</v>
      </c>
      <c r="H5" s="480" t="s">
        <v>334</v>
      </c>
      <c r="I5" s="480" t="s">
        <v>335</v>
      </c>
      <c r="J5" s="480" t="s">
        <v>329</v>
      </c>
      <c r="K5" s="480" t="s">
        <v>348</v>
      </c>
      <c r="L5" s="480" t="s">
        <v>352</v>
      </c>
      <c r="M5" s="480" t="s">
        <v>353</v>
      </c>
    </row>
    <row r="6" spans="1:26" ht="14.25">
      <c r="A6" s="551" t="s">
        <v>175</v>
      </c>
      <c r="B6" s="551"/>
      <c r="C6" s="464"/>
      <c r="D6" s="398">
        <v>102.45179608792039</v>
      </c>
      <c r="E6" s="398">
        <v>100.41608555644321</v>
      </c>
      <c r="F6" s="398">
        <v>100.20979472327464</v>
      </c>
      <c r="G6" s="398">
        <v>100.15369461356389</v>
      </c>
      <c r="H6" s="398">
        <v>100.01389717428715</v>
      </c>
      <c r="I6" s="398">
        <v>100.28206184201484</v>
      </c>
      <c r="J6" s="398">
        <v>95.23275453710427</v>
      </c>
      <c r="K6" s="398">
        <v>94.509575550600957</v>
      </c>
      <c r="L6" s="398">
        <v>95.395426187551678</v>
      </c>
      <c r="M6" s="398">
        <v>95.315306970387269</v>
      </c>
    </row>
    <row r="7" spans="1:26">
      <c r="A7" s="552" t="s">
        <v>176</v>
      </c>
      <c r="B7" s="552"/>
      <c r="C7" s="465"/>
      <c r="D7" s="9"/>
      <c r="E7" s="9"/>
      <c r="F7" s="9"/>
      <c r="G7" s="9"/>
      <c r="H7" s="9"/>
      <c r="I7" s="9"/>
      <c r="J7" s="9"/>
      <c r="K7" s="9"/>
      <c r="L7" s="9"/>
      <c r="M7" s="9"/>
    </row>
    <row r="8" spans="1:26" ht="14.25">
      <c r="A8" s="553" t="s">
        <v>177</v>
      </c>
      <c r="B8" s="553"/>
      <c r="C8" s="466"/>
      <c r="D8" s="398">
        <v>84.713968669999986</v>
      </c>
      <c r="E8" s="398">
        <v>82.744958479999994</v>
      </c>
      <c r="F8" s="398">
        <v>82.657455420000005</v>
      </c>
      <c r="G8" s="398">
        <v>82.214579580000006</v>
      </c>
      <c r="H8" s="398">
        <v>81.929194629999998</v>
      </c>
      <c r="I8" s="398">
        <v>82.328410660000003</v>
      </c>
      <c r="J8" s="398">
        <v>77.379046889999984</v>
      </c>
      <c r="K8" s="398">
        <v>76.773264479999995</v>
      </c>
      <c r="L8" s="398">
        <v>77.727731230000003</v>
      </c>
      <c r="M8" s="398">
        <v>77.741383220000003</v>
      </c>
    </row>
    <row r="9" spans="1:26">
      <c r="A9" s="552" t="s">
        <v>176</v>
      </c>
      <c r="B9" s="552"/>
      <c r="C9" s="465"/>
      <c r="D9" s="385"/>
      <c r="E9" s="385"/>
      <c r="F9" s="385"/>
      <c r="G9" s="385"/>
      <c r="H9" s="385"/>
      <c r="I9" s="385"/>
      <c r="J9" s="385"/>
      <c r="K9" s="385"/>
      <c r="L9" s="385"/>
      <c r="M9" s="385"/>
    </row>
    <row r="10" spans="1:26" s="243" customFormat="1" ht="14.25">
      <c r="A10" s="554" t="s">
        <v>178</v>
      </c>
      <c r="B10" s="554"/>
      <c r="C10" s="467"/>
      <c r="D10" s="383">
        <v>77.266374759999991</v>
      </c>
      <c r="E10" s="383">
        <v>75.450181579999992</v>
      </c>
      <c r="F10" s="482">
        <v>75.378163120000011</v>
      </c>
      <c r="G10" s="482">
        <v>75.246508290000008</v>
      </c>
      <c r="H10" s="482">
        <v>75.004296830000001</v>
      </c>
      <c r="I10" s="482">
        <v>75.339559280000003</v>
      </c>
      <c r="J10" s="482">
        <v>70.458728549999989</v>
      </c>
      <c r="K10" s="482">
        <v>69.773514039999995</v>
      </c>
      <c r="L10" s="482">
        <v>70.568400640000007</v>
      </c>
      <c r="M10" s="482">
        <v>70.827716129999999</v>
      </c>
      <c r="N10" s="368"/>
      <c r="O10" s="368"/>
      <c r="P10" s="368"/>
      <c r="Q10" s="368"/>
      <c r="R10" s="368"/>
      <c r="S10" s="368"/>
      <c r="T10" s="368"/>
      <c r="U10" s="368"/>
      <c r="V10" s="368"/>
      <c r="W10" s="368"/>
      <c r="X10" s="368"/>
      <c r="Y10" s="368"/>
      <c r="Z10" s="368"/>
    </row>
    <row r="11" spans="1:26">
      <c r="A11" s="552" t="s">
        <v>176</v>
      </c>
      <c r="B11" s="552"/>
      <c r="C11" s="465"/>
      <c r="D11" s="384"/>
      <c r="E11" s="384"/>
      <c r="F11" s="486"/>
      <c r="G11" s="486"/>
      <c r="H11" s="486"/>
      <c r="I11" s="486"/>
      <c r="J11" s="486"/>
      <c r="K11" s="486"/>
      <c r="L11" s="486"/>
      <c r="M11" s="486"/>
    </row>
    <row r="12" spans="1:26">
      <c r="A12" s="244" t="s">
        <v>101</v>
      </c>
      <c r="B12" s="404" t="s">
        <v>139</v>
      </c>
      <c r="C12" s="481" t="s">
        <v>0</v>
      </c>
      <c r="D12" s="384">
        <v>34.19</v>
      </c>
      <c r="E12" s="384">
        <v>33.134999999999998</v>
      </c>
      <c r="F12" s="486">
        <v>33.134999999999998</v>
      </c>
      <c r="G12" s="486">
        <v>33.134999999999998</v>
      </c>
      <c r="H12" s="486">
        <v>33.134999999999998</v>
      </c>
      <c r="I12" s="486">
        <v>33.134999999999998</v>
      </c>
      <c r="J12" s="486">
        <v>33.134999999999998</v>
      </c>
      <c r="K12" s="486">
        <v>32.055</v>
      </c>
      <c r="L12" s="486">
        <v>32.055</v>
      </c>
      <c r="M12" s="486">
        <v>32.055</v>
      </c>
    </row>
    <row r="13" spans="1:26" s="181" customFormat="1">
      <c r="A13" s="244" t="s">
        <v>101</v>
      </c>
      <c r="B13" s="404" t="s">
        <v>145</v>
      </c>
      <c r="C13" s="481" t="s">
        <v>1</v>
      </c>
      <c r="D13" s="384">
        <v>10.946809760000001</v>
      </c>
      <c r="E13" s="384">
        <v>10.84488238</v>
      </c>
      <c r="F13" s="486">
        <v>10.83966586</v>
      </c>
      <c r="G13" s="486">
        <v>10.79810943</v>
      </c>
      <c r="H13" s="486">
        <v>10.74991275</v>
      </c>
      <c r="I13" s="486">
        <v>10.797777999999999</v>
      </c>
      <c r="J13" s="486">
        <v>10.39753996</v>
      </c>
      <c r="K13" s="486">
        <v>10.483264</v>
      </c>
      <c r="L13" s="486">
        <v>10.657242</v>
      </c>
      <c r="M13" s="486">
        <v>10.70282817</v>
      </c>
      <c r="N13" s="366"/>
      <c r="O13" s="366"/>
      <c r="P13" s="366"/>
      <c r="Q13" s="366"/>
      <c r="R13" s="366"/>
      <c r="S13" s="366"/>
      <c r="T13" s="366"/>
      <c r="U13" s="366"/>
      <c r="V13" s="366"/>
      <c r="W13" s="366"/>
      <c r="X13" s="366"/>
      <c r="Y13" s="366"/>
      <c r="Z13" s="366"/>
    </row>
    <row r="14" spans="1:26" s="181" customFormat="1">
      <c r="A14" s="244" t="s">
        <v>101</v>
      </c>
      <c r="B14" s="404" t="s">
        <v>151</v>
      </c>
      <c r="C14" s="475" t="s">
        <v>2</v>
      </c>
      <c r="D14" s="384">
        <v>32.129564999999999</v>
      </c>
      <c r="E14" s="384">
        <v>31.470299199999999</v>
      </c>
      <c r="F14" s="486">
        <v>31.403497260000002</v>
      </c>
      <c r="G14" s="486">
        <v>31.31339886</v>
      </c>
      <c r="H14" s="486">
        <v>31.11938408</v>
      </c>
      <c r="I14" s="486">
        <v>31.406781280000001</v>
      </c>
      <c r="J14" s="486">
        <v>26.926188589999999</v>
      </c>
      <c r="K14" s="486">
        <v>27.23525004</v>
      </c>
      <c r="L14" s="486">
        <v>27.85615864</v>
      </c>
      <c r="M14" s="486">
        <v>28.069887959999999</v>
      </c>
      <c r="N14" s="366"/>
      <c r="O14" s="366"/>
      <c r="P14" s="366"/>
      <c r="Q14" s="366"/>
      <c r="R14" s="366"/>
      <c r="S14" s="366"/>
      <c r="T14" s="366"/>
      <c r="U14" s="366"/>
      <c r="V14" s="366"/>
      <c r="W14" s="366"/>
      <c r="X14" s="366"/>
      <c r="Y14" s="366"/>
      <c r="Z14" s="366"/>
    </row>
    <row r="15" spans="1:26" s="181" customFormat="1" ht="14.25">
      <c r="A15" s="555" t="s">
        <v>179</v>
      </c>
      <c r="B15" s="555"/>
      <c r="C15" s="469"/>
      <c r="D15" s="383">
        <v>7.4475939100000002</v>
      </c>
      <c r="E15" s="383">
        <v>7.2947768999999996</v>
      </c>
      <c r="F15" s="482">
        <v>7.2792922999999998</v>
      </c>
      <c r="G15" s="482">
        <v>6.9680712900000001</v>
      </c>
      <c r="H15" s="482">
        <v>6.9248978000000001</v>
      </c>
      <c r="I15" s="482">
        <v>6.9888513799999998</v>
      </c>
      <c r="J15" s="482">
        <v>6.9203183399999997</v>
      </c>
      <c r="K15" s="482">
        <v>6.9997504399999997</v>
      </c>
      <c r="L15" s="482">
        <v>7.1593305899999997</v>
      </c>
      <c r="M15" s="482">
        <v>6.9136670899999997</v>
      </c>
      <c r="N15" s="366"/>
      <c r="O15" s="366"/>
      <c r="P15" s="366"/>
      <c r="Q15" s="366"/>
      <c r="R15" s="366"/>
      <c r="S15" s="366"/>
      <c r="T15" s="366"/>
      <c r="U15" s="366"/>
      <c r="V15" s="366"/>
      <c r="W15" s="366"/>
      <c r="X15" s="366"/>
      <c r="Y15" s="366"/>
      <c r="Z15" s="366"/>
    </row>
    <row r="16" spans="1:26" s="181" customFormat="1">
      <c r="A16" s="449" t="s">
        <v>180</v>
      </c>
      <c r="B16" s="404" t="s">
        <v>160</v>
      </c>
      <c r="C16" s="475" t="s">
        <v>2</v>
      </c>
      <c r="D16" s="384">
        <v>7.4475939100000002</v>
      </c>
      <c r="E16" s="384">
        <v>7.2947768999999996</v>
      </c>
      <c r="F16" s="486">
        <v>7.2792922999999998</v>
      </c>
      <c r="G16" s="486">
        <v>6.9680712900000001</v>
      </c>
      <c r="H16" s="486">
        <v>6.9248978000000001</v>
      </c>
      <c r="I16" s="486">
        <v>6.9888513799999998</v>
      </c>
      <c r="J16" s="486">
        <v>6.9203183399999997</v>
      </c>
      <c r="K16" s="486">
        <v>6.9997504399999997</v>
      </c>
      <c r="L16" s="486">
        <v>7.1593305899999997</v>
      </c>
      <c r="M16" s="486">
        <v>6.9136670899999997</v>
      </c>
      <c r="N16" s="366"/>
      <c r="O16" s="366"/>
      <c r="P16" s="366"/>
      <c r="Q16" s="366"/>
      <c r="R16" s="366"/>
      <c r="S16" s="366"/>
      <c r="T16" s="366"/>
      <c r="U16" s="366"/>
      <c r="V16" s="366"/>
      <c r="W16" s="366"/>
      <c r="X16" s="366"/>
      <c r="Y16" s="366"/>
      <c r="Z16" s="366"/>
    </row>
    <row r="17" spans="1:26" s="181" customFormat="1">
      <c r="A17" s="184"/>
      <c r="B17" s="184"/>
      <c r="C17" s="470"/>
      <c r="D17" s="384"/>
      <c r="E17" s="384"/>
      <c r="F17" s="486"/>
      <c r="G17" s="486"/>
      <c r="H17" s="486"/>
      <c r="I17" s="486"/>
      <c r="J17" s="486"/>
      <c r="K17" s="486"/>
      <c r="L17" s="486"/>
      <c r="M17" s="486"/>
      <c r="N17" s="366"/>
      <c r="O17" s="366"/>
      <c r="P17" s="366"/>
      <c r="Q17" s="366"/>
      <c r="R17" s="366"/>
      <c r="S17" s="366"/>
      <c r="T17" s="366"/>
      <c r="U17" s="366"/>
      <c r="V17" s="366"/>
      <c r="W17" s="366"/>
      <c r="X17" s="366"/>
      <c r="Y17" s="366"/>
      <c r="Z17" s="366"/>
    </row>
    <row r="18" spans="1:26" ht="14.25">
      <c r="A18" s="553" t="s">
        <v>181</v>
      </c>
      <c r="B18" s="553"/>
      <c r="C18" s="469"/>
      <c r="D18" s="398">
        <v>17.737827417920403</v>
      </c>
      <c r="E18" s="398">
        <v>17.671127076443213</v>
      </c>
      <c r="F18" s="398">
        <v>17.552339303274636</v>
      </c>
      <c r="G18" s="398">
        <v>17.939115033563876</v>
      </c>
      <c r="H18" s="398">
        <v>18.084702544287151</v>
      </c>
      <c r="I18" s="398">
        <v>17.953651182014834</v>
      </c>
      <c r="J18" s="398">
        <v>17.853707647104287</v>
      </c>
      <c r="K18" s="398">
        <v>17.736311070600959</v>
      </c>
      <c r="L18" s="398">
        <v>17.667694957551674</v>
      </c>
      <c r="M18" s="398">
        <v>17.573923750387273</v>
      </c>
    </row>
    <row r="19" spans="1:26">
      <c r="A19" s="552" t="s">
        <v>176</v>
      </c>
      <c r="B19" s="552"/>
      <c r="C19" s="481"/>
      <c r="D19" s="385"/>
      <c r="E19" s="385"/>
      <c r="F19" s="385"/>
      <c r="G19" s="385"/>
      <c r="H19" s="385"/>
      <c r="I19" s="385"/>
      <c r="J19" s="385"/>
      <c r="K19" s="385"/>
      <c r="L19" s="385"/>
      <c r="M19" s="385"/>
    </row>
    <row r="20" spans="1:26" ht="21" customHeight="1">
      <c r="A20" s="28" t="s">
        <v>299</v>
      </c>
      <c r="B20" s="456" t="s">
        <v>282</v>
      </c>
      <c r="C20" s="471" t="s">
        <v>343</v>
      </c>
      <c r="D20" s="399">
        <v>0.92236224585587567</v>
      </c>
      <c r="E20" s="399">
        <v>0.82111185959005839</v>
      </c>
      <c r="F20" s="399">
        <v>0.71732706791650169</v>
      </c>
      <c r="G20" s="399">
        <v>0.63151701942636307</v>
      </c>
      <c r="H20" s="399">
        <v>0.53298354013563365</v>
      </c>
      <c r="I20" s="399">
        <v>0.42498372476308188</v>
      </c>
      <c r="J20" s="399">
        <v>0.31781485289571321</v>
      </c>
      <c r="K20" s="399">
        <v>0.2103515798959783</v>
      </c>
      <c r="L20" s="399">
        <v>0.10329440275591581</v>
      </c>
      <c r="M20" s="399">
        <v>0</v>
      </c>
    </row>
    <row r="21" spans="1:26">
      <c r="A21" s="28" t="s">
        <v>285</v>
      </c>
      <c r="B21" s="456" t="s">
        <v>282</v>
      </c>
      <c r="C21" s="471" t="s">
        <v>343</v>
      </c>
      <c r="D21" s="399">
        <v>3.0835741989673657</v>
      </c>
      <c r="E21" s="399">
        <v>3.0899098920685217</v>
      </c>
      <c r="F21" s="399">
        <v>3.0871586861891571</v>
      </c>
      <c r="G21" s="399">
        <v>3.1738201790073233</v>
      </c>
      <c r="H21" s="399">
        <v>3.2185864211856323</v>
      </c>
      <c r="I21" s="399">
        <v>3.2143592913061392</v>
      </c>
      <c r="J21" s="399">
        <v>3.215684253915911</v>
      </c>
      <c r="K21" s="399">
        <v>3.2138627117771255</v>
      </c>
      <c r="L21" s="399">
        <v>3.2209119293990143</v>
      </c>
      <c r="M21" s="399">
        <v>3.222658267065992</v>
      </c>
    </row>
    <row r="22" spans="1:26">
      <c r="A22" s="28" t="s">
        <v>286</v>
      </c>
      <c r="B22" s="456" t="s">
        <v>182</v>
      </c>
      <c r="C22" s="471" t="s">
        <v>343</v>
      </c>
      <c r="D22" s="399">
        <v>0.34431106252624816</v>
      </c>
      <c r="E22" s="399">
        <v>0.3450185043073572</v>
      </c>
      <c r="F22" s="399">
        <v>0.34471130540166206</v>
      </c>
      <c r="G22" s="399">
        <v>0.35438790429210748</v>
      </c>
      <c r="H22" s="399">
        <v>0.35938649080735413</v>
      </c>
      <c r="I22" s="399">
        <v>0.35891449062628761</v>
      </c>
      <c r="J22" s="399">
        <v>0.3590624355935696</v>
      </c>
      <c r="K22" s="399">
        <v>0.35885904269014884</v>
      </c>
      <c r="L22" s="399">
        <v>0.35964615642659925</v>
      </c>
      <c r="M22" s="399">
        <v>0.35984115201900235</v>
      </c>
    </row>
    <row r="23" spans="1:26">
      <c r="A23" s="28" t="s">
        <v>307</v>
      </c>
      <c r="B23" s="456" t="s">
        <v>287</v>
      </c>
      <c r="C23" s="471" t="s">
        <v>343</v>
      </c>
      <c r="D23" s="399">
        <v>2.2233750833765655</v>
      </c>
      <c r="E23" s="399">
        <v>2.2279433607287853</v>
      </c>
      <c r="F23" s="399">
        <v>2.2259596359319351</v>
      </c>
      <c r="G23" s="399">
        <v>2.288445890968267</v>
      </c>
      <c r="H23" s="399">
        <v>2.3207240659085633</v>
      </c>
      <c r="I23" s="399">
        <v>2.3176761433868975</v>
      </c>
      <c r="J23" s="399">
        <v>2.3186314921681781</v>
      </c>
      <c r="K23" s="399">
        <v>2.3173180905298936</v>
      </c>
      <c r="L23" s="399">
        <v>2.3224008463860861</v>
      </c>
      <c r="M23" s="399">
        <v>2.3236600227202313</v>
      </c>
    </row>
    <row r="24" spans="1:26">
      <c r="A24" s="28" t="s">
        <v>288</v>
      </c>
      <c r="B24" s="456" t="s">
        <v>289</v>
      </c>
      <c r="C24" s="471" t="s">
        <v>343</v>
      </c>
      <c r="D24" s="399">
        <v>0.61760418982682375</v>
      </c>
      <c r="E24" s="399">
        <v>0.61887315575799584</v>
      </c>
      <c r="F24" s="399">
        <v>0.61832212109220419</v>
      </c>
      <c r="G24" s="399">
        <v>0.63567941415785201</v>
      </c>
      <c r="H24" s="399">
        <v>0.64464557386348986</v>
      </c>
      <c r="I24" s="399">
        <v>0.64379892871858257</v>
      </c>
      <c r="J24" s="399">
        <v>0.6440643033800495</v>
      </c>
      <c r="K24" s="399">
        <v>0.64369946959163704</v>
      </c>
      <c r="L24" s="399">
        <v>0.64511134621835731</v>
      </c>
      <c r="M24" s="399">
        <v>0.64546111742228651</v>
      </c>
    </row>
    <row r="25" spans="1:26">
      <c r="A25" s="28" t="s">
        <v>290</v>
      </c>
      <c r="B25" s="456" t="s">
        <v>182</v>
      </c>
      <c r="C25" s="471" t="s">
        <v>343</v>
      </c>
      <c r="D25" s="399">
        <v>0.53889177104177466</v>
      </c>
      <c r="E25" s="399">
        <v>0.53999900980295079</v>
      </c>
      <c r="F25" s="399">
        <v>0.53951820340324497</v>
      </c>
      <c r="G25" s="399">
        <v>0.55466334418226204</v>
      </c>
      <c r="H25" s="399">
        <v>0.56248678476573577</v>
      </c>
      <c r="I25" s="399">
        <v>0.56174804285125668</v>
      </c>
      <c r="J25" s="399">
        <v>0.56197959604286896</v>
      </c>
      <c r="K25" s="399">
        <v>0.56166125959112212</v>
      </c>
      <c r="L25" s="399">
        <v>0.56289319536552018</v>
      </c>
      <c r="M25" s="399">
        <v>0.56319838892905094</v>
      </c>
    </row>
    <row r="26" spans="1:26" ht="17.25" customHeight="1">
      <c r="A26" s="28" t="s">
        <v>291</v>
      </c>
      <c r="B26" s="456" t="s">
        <v>182</v>
      </c>
      <c r="C26" s="471" t="s">
        <v>343</v>
      </c>
      <c r="D26" s="399">
        <v>1.7118900466908769</v>
      </c>
      <c r="E26" s="399">
        <v>1.7154073967719576</v>
      </c>
      <c r="F26" s="399">
        <v>1.7138800257222002</v>
      </c>
      <c r="G26" s="399">
        <v>1.7619913852725795</v>
      </c>
      <c r="H26" s="399">
        <v>1.7868440009282898</v>
      </c>
      <c r="I26" s="399">
        <v>1.7844972496909766</v>
      </c>
      <c r="J26" s="399">
        <v>1.7852328215169002</v>
      </c>
      <c r="K26" s="399">
        <v>1.7842215665070293</v>
      </c>
      <c r="L26" s="399">
        <v>1.7881350398678815</v>
      </c>
      <c r="M26" s="399">
        <v>1.7891045440462667</v>
      </c>
    </row>
    <row r="27" spans="1:26" ht="17.25" customHeight="1">
      <c r="A27" s="28" t="s">
        <v>292</v>
      </c>
      <c r="B27" s="456" t="s">
        <v>182</v>
      </c>
      <c r="C27" s="471" t="s">
        <v>343</v>
      </c>
      <c r="D27" s="399">
        <v>1.6657612589243807</v>
      </c>
      <c r="E27" s="399">
        <v>1.6691838300821864</v>
      </c>
      <c r="F27" s="399">
        <v>1.6676976157499013</v>
      </c>
      <c r="G27" s="399">
        <v>1.7145125610252239</v>
      </c>
      <c r="H27" s="399">
        <v>1.7386954952167299</v>
      </c>
      <c r="I27" s="399">
        <v>1.7364119798104658</v>
      </c>
      <c r="J27" s="399">
        <v>1.7371277308326463</v>
      </c>
      <c r="K27" s="399">
        <v>1.7361437252175707</v>
      </c>
      <c r="L27" s="399">
        <v>1.7399517456713032</v>
      </c>
      <c r="M27" s="399">
        <v>1.7408951254776415</v>
      </c>
    </row>
    <row r="28" spans="1:26" ht="17.25" customHeight="1">
      <c r="A28" s="28" t="s">
        <v>316</v>
      </c>
      <c r="B28" s="456" t="s">
        <v>282</v>
      </c>
      <c r="C28" s="471" t="s">
        <v>343</v>
      </c>
      <c r="D28" s="399">
        <v>1.8528125694804713</v>
      </c>
      <c r="E28" s="399">
        <v>1.8566194672739875</v>
      </c>
      <c r="F28" s="399">
        <v>1.8549663632766125</v>
      </c>
      <c r="G28" s="399">
        <v>1.9070382424735557</v>
      </c>
      <c r="H28" s="399">
        <v>1.9339367215904695</v>
      </c>
      <c r="I28" s="399">
        <v>1.9313967861557479</v>
      </c>
      <c r="J28" s="399">
        <v>1.9321929101401483</v>
      </c>
      <c r="K28" s="399">
        <v>1.9310984087749112</v>
      </c>
      <c r="L28" s="399">
        <v>1.9353340386550719</v>
      </c>
      <c r="M28" s="399">
        <v>1.9363833522668594</v>
      </c>
    </row>
    <row r="29" spans="1:26" ht="27">
      <c r="A29" s="28" t="s">
        <v>304</v>
      </c>
      <c r="B29" s="456" t="s">
        <v>183</v>
      </c>
      <c r="C29" s="471" t="s">
        <v>343</v>
      </c>
      <c r="D29" s="399">
        <v>0.37056251389609424</v>
      </c>
      <c r="E29" s="399">
        <v>0.37132389345479749</v>
      </c>
      <c r="F29" s="399">
        <v>0.3709932726553225</v>
      </c>
      <c r="G29" s="399">
        <v>0.38140764849471115</v>
      </c>
      <c r="H29" s="399">
        <v>0.38678734431809386</v>
      </c>
      <c r="I29" s="399">
        <v>0.38627935723114953</v>
      </c>
      <c r="J29" s="399">
        <v>0.38643858202802961</v>
      </c>
      <c r="K29" s="399">
        <v>0.38621968175498222</v>
      </c>
      <c r="L29" s="399">
        <v>0.38706680773101437</v>
      </c>
      <c r="M29" s="399">
        <v>0.38727667045337189</v>
      </c>
    </row>
    <row r="30" spans="1:26">
      <c r="A30" s="28" t="s">
        <v>305</v>
      </c>
      <c r="B30" s="456" t="s">
        <v>182</v>
      </c>
      <c r="C30" s="471" t="s">
        <v>343</v>
      </c>
      <c r="D30" s="399">
        <v>1.2352083796536475</v>
      </c>
      <c r="E30" s="399">
        <v>1.2377463115159917</v>
      </c>
      <c r="F30" s="399">
        <v>1.2366442421844084</v>
      </c>
      <c r="G30" s="399">
        <v>1.271358828315704</v>
      </c>
      <c r="H30" s="399">
        <v>1.2892911477269797</v>
      </c>
      <c r="I30" s="399">
        <v>1.2875978574371651</v>
      </c>
      <c r="J30" s="399">
        <v>1.288128606760099</v>
      </c>
      <c r="K30" s="399">
        <v>1.2873989391832741</v>
      </c>
      <c r="L30" s="399">
        <v>1.2902226924367146</v>
      </c>
      <c r="M30" s="399">
        <v>1.290922234844573</v>
      </c>
    </row>
    <row r="31" spans="1:26" ht="14.25" thickBot="1">
      <c r="A31" s="28" t="s">
        <v>306</v>
      </c>
      <c r="B31" s="456" t="s">
        <v>182</v>
      </c>
      <c r="C31" s="471" t="s">
        <v>343</v>
      </c>
      <c r="D31" s="399">
        <v>3.1714740976802784</v>
      </c>
      <c r="E31" s="399">
        <v>3.1779903950886226</v>
      </c>
      <c r="F31" s="399">
        <v>3.1751607637514843</v>
      </c>
      <c r="G31" s="399">
        <v>3.2642926159479257</v>
      </c>
      <c r="H31" s="399">
        <v>3.3103349578401793</v>
      </c>
      <c r="I31" s="399">
        <v>3.305987330037083</v>
      </c>
      <c r="J31" s="399">
        <v>3.307350061830173</v>
      </c>
      <c r="K31" s="399">
        <v>3.3054765950872858</v>
      </c>
      <c r="L31" s="399">
        <v>3.3127267566381962</v>
      </c>
      <c r="M31" s="399">
        <v>3.3145228751420017</v>
      </c>
    </row>
    <row r="32" spans="1:26" ht="14.25" thickBot="1">
      <c r="A32" s="459"/>
      <c r="B32" s="460"/>
      <c r="C32" s="468"/>
      <c r="D32" s="461"/>
      <c r="E32" s="462"/>
      <c r="F32" s="462"/>
      <c r="G32" s="462"/>
      <c r="H32" s="462"/>
      <c r="I32" s="462"/>
      <c r="J32" s="462"/>
      <c r="K32" s="462"/>
      <c r="L32" s="462"/>
      <c r="M32" s="462"/>
      <c r="N32" s="400"/>
      <c r="O32" s="400"/>
      <c r="P32" s="400"/>
      <c r="Q32" s="400"/>
      <c r="R32" s="400"/>
      <c r="S32" s="400"/>
      <c r="T32" s="400"/>
    </row>
    <row r="33" spans="1:13" ht="33">
      <c r="A33" s="549" t="s">
        <v>30</v>
      </c>
      <c r="B33" s="549"/>
      <c r="C33" s="272"/>
      <c r="D33" s="114" t="s">
        <v>354</v>
      </c>
      <c r="E33" s="114" t="s">
        <v>336</v>
      </c>
      <c r="F33" s="114" t="s">
        <v>337</v>
      </c>
      <c r="G33" s="114" t="s">
        <v>338</v>
      </c>
      <c r="H33" s="114" t="s">
        <v>339</v>
      </c>
      <c r="I33" s="114" t="s">
        <v>340</v>
      </c>
      <c r="J33" s="114" t="s">
        <v>328</v>
      </c>
      <c r="K33" s="114" t="s">
        <v>347</v>
      </c>
      <c r="L33" s="114" t="s">
        <v>351</v>
      </c>
      <c r="M33" s="114" t="s">
        <v>355</v>
      </c>
    </row>
    <row r="34" spans="1:13" ht="29.25" customHeight="1">
      <c r="A34" s="550" t="s">
        <v>184</v>
      </c>
      <c r="B34" s="550"/>
      <c r="C34" s="463"/>
      <c r="D34" s="401">
        <v>0</v>
      </c>
      <c r="E34" s="401">
        <v>0</v>
      </c>
      <c r="F34" s="401">
        <v>0</v>
      </c>
      <c r="G34" s="401">
        <v>0</v>
      </c>
      <c r="H34" s="401">
        <v>0</v>
      </c>
      <c r="I34" s="401">
        <v>0</v>
      </c>
      <c r="J34" s="401">
        <v>0</v>
      </c>
      <c r="K34" s="401">
        <v>0</v>
      </c>
      <c r="L34" s="401">
        <v>0</v>
      </c>
      <c r="M34" s="401">
        <v>0</v>
      </c>
    </row>
  </sheetData>
  <mergeCells count="11">
    <mergeCell ref="A33:B33"/>
    <mergeCell ref="A34:B34"/>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2024-10-14T07:49:41Z</dcterms:modified>
  <cp:keywords>https://mul2-minfin.gov.am/tasks/894566/oneclick/2024 September_amsakan_vijakagrakan_texekagir_en.xlsx?token=b47c378a919b23b467a32af2a1d2afa6</cp:keywords>
</cp:coreProperties>
</file>